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7" i="1"/>
  <c r="E57"/>
  <c r="F57"/>
  <c r="G57"/>
  <c r="H57"/>
  <c r="I57"/>
  <c r="J57"/>
  <c r="K57"/>
  <c r="L57"/>
  <c r="M57"/>
  <c r="N57"/>
  <c r="C57"/>
</calcChain>
</file>

<file path=xl/sharedStrings.xml><?xml version="1.0" encoding="utf-8"?>
<sst xmlns="http://schemas.openxmlformats.org/spreadsheetml/2006/main" count="124" uniqueCount="71">
  <si>
    <t>District</t>
  </si>
  <si>
    <t>TalukName</t>
  </si>
  <si>
    <t>Total Beneficiaries</t>
  </si>
  <si>
    <t>Data with Bank Acc No [Active]</t>
  </si>
  <si>
    <t>Data with Bank Acc No [Suspended]*</t>
  </si>
  <si>
    <t>Total to be Enroled [Active]</t>
  </si>
  <si>
    <t>Total to be Enroled [Suspended]*</t>
  </si>
  <si>
    <t>Tahsildar Approved for Enrolment</t>
  </si>
  <si>
    <t>Downloaded by Enrolment Agency</t>
  </si>
  <si>
    <t>Enroled Data for Tahsildar Approval</t>
  </si>
  <si>
    <t>Enroled Data Qualified by Tahsildar</t>
  </si>
  <si>
    <t>Enroled Data Disqualified by Tahsildar</t>
  </si>
  <si>
    <t>Downloaded &amp; Yet to Open Account</t>
  </si>
  <si>
    <t>Uploaded with Account Details</t>
  </si>
  <si>
    <t>EBT STATUS IN  SEVEN DISTRICTS AS ON 26.04.2017 ( Source DSSP,GOK portal)</t>
  </si>
  <si>
    <t>Hadagalli</t>
  </si>
  <si>
    <t>Hagaribommanahalli</t>
  </si>
  <si>
    <t>Hospet</t>
  </si>
  <si>
    <t>Siruguppa</t>
  </si>
  <si>
    <t>Bellary</t>
  </si>
  <si>
    <t>Sandur</t>
  </si>
  <si>
    <t>Kudligi</t>
  </si>
  <si>
    <t>Kurugodu</t>
  </si>
  <si>
    <t>District Total :</t>
  </si>
  <si>
    <t>BALLARI</t>
  </si>
  <si>
    <t>Gundlupet</t>
  </si>
  <si>
    <t>Chamrajnagar</t>
  </si>
  <si>
    <t>Yelandur</t>
  </si>
  <si>
    <t>Kollegal</t>
  </si>
  <si>
    <t>Hanur</t>
  </si>
  <si>
    <t>CHAMRAJANAGAR</t>
  </si>
  <si>
    <t>Molakalmuru</t>
  </si>
  <si>
    <t>Challakere</t>
  </si>
  <si>
    <t>Chitradurga</t>
  </si>
  <si>
    <t>Holalkere</t>
  </si>
  <si>
    <t>Hosdurga</t>
  </si>
  <si>
    <t>Hiriyur</t>
  </si>
  <si>
    <t>CHITRADURGA</t>
  </si>
  <si>
    <t>Dharwad</t>
  </si>
  <si>
    <t>Navalagund</t>
  </si>
  <si>
    <t>Hubli</t>
  </si>
  <si>
    <t>Kalghatgi</t>
  </si>
  <si>
    <t>Kundgol</t>
  </si>
  <si>
    <t>DHARWAD</t>
  </si>
  <si>
    <t>Aland</t>
  </si>
  <si>
    <t>Afzalpur</t>
  </si>
  <si>
    <t>Gulbarga</t>
  </si>
  <si>
    <t>Chincholi</t>
  </si>
  <si>
    <t>Sedam</t>
  </si>
  <si>
    <t>Chittapur</t>
  </si>
  <si>
    <t>Jevargi</t>
  </si>
  <si>
    <t>Kalagi</t>
  </si>
  <si>
    <t>Gulbarga North</t>
  </si>
  <si>
    <t>Yadrami</t>
  </si>
  <si>
    <t>KALABURAGI</t>
  </si>
  <si>
    <t>Krishnarajapet</t>
  </si>
  <si>
    <t>Nagamangala</t>
  </si>
  <si>
    <t>Pandavapura</t>
  </si>
  <si>
    <t>Srirangapatna</t>
  </si>
  <si>
    <t>Mandya</t>
  </si>
  <si>
    <t>Maddur</t>
  </si>
  <si>
    <t>Malavalli</t>
  </si>
  <si>
    <t>MANDYA</t>
  </si>
  <si>
    <t>Shorapur</t>
  </si>
  <si>
    <t>Shahpur</t>
  </si>
  <si>
    <t>Yadgir</t>
  </si>
  <si>
    <t>Wadagera</t>
  </si>
  <si>
    <t>Gurmitkal</t>
  </si>
  <si>
    <t>Hunsgi</t>
  </si>
  <si>
    <t>YADGIRI</t>
  </si>
  <si>
    <t>ALL SEVEN DISTRICTS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</si>
</sst>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Verdana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AE4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0" fontId="3" fillId="0" borderId="4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0" fillId="0" borderId="2" xfId="0" applyBorder="1"/>
    <xf numFmtId="0" fontId="1" fillId="3" borderId="2" xfId="0" applyFont="1" applyFill="1" applyBorder="1"/>
    <xf numFmtId="0" fontId="0" fillId="0" borderId="2" xfId="0" applyFill="1" applyBorder="1"/>
    <xf numFmtId="0" fontId="1" fillId="3" borderId="5" xfId="0" applyFont="1" applyFill="1" applyBorder="1"/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right" vertical="top" wrapText="1"/>
    </xf>
    <xf numFmtId="0" fontId="5" fillId="3" borderId="2" xfId="0" applyFont="1" applyFill="1" applyBorder="1"/>
    <xf numFmtId="0" fontId="6" fillId="3" borderId="2" xfId="0" applyFont="1" applyFill="1" applyBorder="1"/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7"/>
  <sheetViews>
    <sheetView tabSelected="1" workbookViewId="0">
      <selection activeCell="P49" sqref="P49"/>
    </sheetView>
  </sheetViews>
  <sheetFormatPr defaultRowHeight="15"/>
  <cols>
    <col min="1" max="1" width="30.7109375" customWidth="1"/>
    <col min="2" max="2" width="26.7109375" customWidth="1"/>
    <col min="3" max="14" width="19.28515625" customWidth="1"/>
  </cols>
  <sheetData>
    <row r="1" spans="1:14">
      <c r="A1" s="15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2" customFormat="1" ht="85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ht="15.75">
      <c r="A3" s="7" t="s">
        <v>24</v>
      </c>
      <c r="B3" s="5" t="s">
        <v>15</v>
      </c>
      <c r="C3" s="3">
        <v>29190</v>
      </c>
      <c r="D3" s="3">
        <v>6559</v>
      </c>
      <c r="E3" s="3">
        <v>1902</v>
      </c>
      <c r="F3" s="3">
        <v>15297</v>
      </c>
      <c r="G3" s="3">
        <v>5432</v>
      </c>
      <c r="H3" s="3">
        <v>10619</v>
      </c>
      <c r="I3" s="3">
        <v>9607</v>
      </c>
      <c r="J3" s="3">
        <v>0</v>
      </c>
      <c r="K3" s="3">
        <v>0</v>
      </c>
      <c r="L3" s="3">
        <v>0</v>
      </c>
      <c r="M3" s="3">
        <v>1813</v>
      </c>
      <c r="N3" s="3">
        <v>0</v>
      </c>
    </row>
    <row r="4" spans="1:14" ht="18" customHeight="1">
      <c r="A4" s="7" t="s">
        <v>24</v>
      </c>
      <c r="B4" s="5" t="s">
        <v>16</v>
      </c>
      <c r="C4" s="3">
        <v>22948</v>
      </c>
      <c r="D4" s="3">
        <v>4036</v>
      </c>
      <c r="E4" s="3">
        <v>684</v>
      </c>
      <c r="F4" s="3">
        <v>15407</v>
      </c>
      <c r="G4" s="3">
        <v>2821</v>
      </c>
      <c r="H4" s="3">
        <v>10059</v>
      </c>
      <c r="I4" s="3">
        <v>10059</v>
      </c>
      <c r="J4" s="3">
        <v>0</v>
      </c>
      <c r="K4" s="3">
        <v>0</v>
      </c>
      <c r="L4" s="3">
        <v>0</v>
      </c>
      <c r="M4" s="3">
        <v>5750</v>
      </c>
      <c r="N4" s="3">
        <v>0</v>
      </c>
    </row>
    <row r="5" spans="1:14" ht="15.75">
      <c r="A5" s="7" t="s">
        <v>24</v>
      </c>
      <c r="B5" s="5" t="s">
        <v>17</v>
      </c>
      <c r="C5" s="3">
        <v>37618</v>
      </c>
      <c r="D5" s="3">
        <v>5164</v>
      </c>
      <c r="E5" s="3">
        <v>1005</v>
      </c>
      <c r="F5" s="3">
        <v>28596</v>
      </c>
      <c r="G5" s="3">
        <v>2853</v>
      </c>
      <c r="H5" s="3">
        <v>18421</v>
      </c>
      <c r="I5" s="3">
        <v>16106</v>
      </c>
      <c r="J5" s="3">
        <v>0</v>
      </c>
      <c r="K5" s="3">
        <v>0</v>
      </c>
      <c r="L5" s="3">
        <v>0</v>
      </c>
      <c r="M5" s="3">
        <v>1218</v>
      </c>
      <c r="N5" s="3">
        <v>0</v>
      </c>
    </row>
    <row r="6" spans="1:14" ht="15.75">
      <c r="A6" s="7" t="s">
        <v>24</v>
      </c>
      <c r="B6" s="5" t="s">
        <v>18</v>
      </c>
      <c r="C6" s="3">
        <v>27472</v>
      </c>
      <c r="D6" s="3">
        <v>4159</v>
      </c>
      <c r="E6" s="3">
        <v>1287</v>
      </c>
      <c r="F6" s="3">
        <v>18336</v>
      </c>
      <c r="G6" s="3">
        <v>3690</v>
      </c>
      <c r="H6" s="3">
        <v>9748</v>
      </c>
      <c r="I6" s="3">
        <v>8868</v>
      </c>
      <c r="J6" s="3">
        <v>13</v>
      </c>
      <c r="K6" s="3">
        <v>1</v>
      </c>
      <c r="L6" s="3">
        <v>0</v>
      </c>
      <c r="M6" s="3">
        <v>3401</v>
      </c>
      <c r="N6" s="3">
        <v>44</v>
      </c>
    </row>
    <row r="7" spans="1:14" ht="15.75">
      <c r="A7" s="7" t="s">
        <v>24</v>
      </c>
      <c r="B7" s="5" t="s">
        <v>19</v>
      </c>
      <c r="C7" s="3">
        <v>38172</v>
      </c>
      <c r="D7" s="3">
        <v>10067</v>
      </c>
      <c r="E7" s="3">
        <v>1841</v>
      </c>
      <c r="F7" s="3">
        <v>25708</v>
      </c>
      <c r="G7" s="3">
        <v>556</v>
      </c>
      <c r="H7" s="3">
        <v>6390</v>
      </c>
      <c r="I7" s="3">
        <v>5068</v>
      </c>
      <c r="J7" s="3">
        <v>0</v>
      </c>
      <c r="K7" s="3">
        <v>0</v>
      </c>
      <c r="L7" s="3">
        <v>0</v>
      </c>
      <c r="M7" s="3">
        <v>103</v>
      </c>
      <c r="N7" s="3">
        <v>0</v>
      </c>
    </row>
    <row r="8" spans="1:14" ht="15.75">
      <c r="A8" s="7" t="s">
        <v>24</v>
      </c>
      <c r="B8" s="5" t="s">
        <v>20</v>
      </c>
      <c r="C8" s="3">
        <v>27323</v>
      </c>
      <c r="D8" s="3">
        <v>7115</v>
      </c>
      <c r="E8" s="3">
        <v>1588</v>
      </c>
      <c r="F8" s="3">
        <v>15752</v>
      </c>
      <c r="G8" s="3">
        <v>2868</v>
      </c>
      <c r="H8" s="3">
        <v>8239</v>
      </c>
      <c r="I8" s="3">
        <v>7957</v>
      </c>
      <c r="J8" s="3">
        <v>0</v>
      </c>
      <c r="K8" s="3">
        <v>0</v>
      </c>
      <c r="L8" s="3">
        <v>0</v>
      </c>
      <c r="M8" s="3">
        <v>1161</v>
      </c>
      <c r="N8" s="3">
        <v>0</v>
      </c>
    </row>
    <row r="9" spans="1:14" ht="15.75">
      <c r="A9" s="7" t="s">
        <v>24</v>
      </c>
      <c r="B9" s="5" t="s">
        <v>21</v>
      </c>
      <c r="C9" s="3">
        <v>46137</v>
      </c>
      <c r="D9" s="3">
        <v>5399</v>
      </c>
      <c r="E9" s="3">
        <v>753</v>
      </c>
      <c r="F9" s="3">
        <v>35676</v>
      </c>
      <c r="G9" s="3">
        <v>4309</v>
      </c>
      <c r="H9" s="3">
        <v>20701</v>
      </c>
      <c r="I9" s="3">
        <v>18278</v>
      </c>
      <c r="J9" s="3">
        <v>2</v>
      </c>
      <c r="K9" s="3">
        <v>130</v>
      </c>
      <c r="L9" s="3">
        <v>0</v>
      </c>
      <c r="M9" s="3">
        <v>2317</v>
      </c>
      <c r="N9" s="3">
        <v>0</v>
      </c>
    </row>
    <row r="10" spans="1:14" ht="15.75">
      <c r="A10" s="7" t="s">
        <v>24</v>
      </c>
      <c r="B10" s="5" t="s">
        <v>22</v>
      </c>
      <c r="C10" s="3">
        <v>5320</v>
      </c>
      <c r="D10" s="3">
        <v>3185</v>
      </c>
      <c r="E10" s="3">
        <v>386</v>
      </c>
      <c r="F10" s="3">
        <v>1722</v>
      </c>
      <c r="G10" s="3">
        <v>27</v>
      </c>
      <c r="H10" s="3">
        <v>189</v>
      </c>
      <c r="I10" s="3">
        <v>189</v>
      </c>
      <c r="J10" s="3">
        <v>0</v>
      </c>
      <c r="K10" s="3">
        <v>0</v>
      </c>
      <c r="L10" s="3">
        <v>0</v>
      </c>
      <c r="M10" s="3">
        <v>1</v>
      </c>
      <c r="N10" s="3">
        <v>0</v>
      </c>
    </row>
    <row r="11" spans="1:14" ht="15.75">
      <c r="A11" s="8" t="s">
        <v>24</v>
      </c>
      <c r="B11" s="6" t="s">
        <v>23</v>
      </c>
      <c r="C11" s="4">
        <v>234180</v>
      </c>
      <c r="D11" s="4">
        <v>45684</v>
      </c>
      <c r="E11" s="4">
        <v>9446</v>
      </c>
      <c r="F11" s="4">
        <v>156494</v>
      </c>
      <c r="G11" s="4">
        <v>22556</v>
      </c>
      <c r="H11" s="4">
        <v>84366</v>
      </c>
      <c r="I11" s="4">
        <v>76132</v>
      </c>
      <c r="J11" s="4">
        <v>15</v>
      </c>
      <c r="K11" s="4">
        <v>131</v>
      </c>
      <c r="L11" s="4">
        <v>0</v>
      </c>
      <c r="M11" s="4">
        <v>15764</v>
      </c>
      <c r="N11" s="4">
        <v>44</v>
      </c>
    </row>
    <row r="12" spans="1:14" ht="15.75">
      <c r="A12" s="9" t="s">
        <v>30</v>
      </c>
      <c r="B12" s="5" t="s">
        <v>25</v>
      </c>
      <c r="C12" s="3">
        <v>52151</v>
      </c>
      <c r="D12" s="3">
        <v>22509</v>
      </c>
      <c r="E12" s="3">
        <v>6533</v>
      </c>
      <c r="F12" s="3">
        <v>18874</v>
      </c>
      <c r="G12" s="3">
        <v>4235</v>
      </c>
      <c r="H12" s="3">
        <v>4586</v>
      </c>
      <c r="I12" s="3">
        <v>4586</v>
      </c>
      <c r="J12" s="3">
        <v>0</v>
      </c>
      <c r="K12" s="3">
        <v>0</v>
      </c>
      <c r="L12" s="3">
        <v>0</v>
      </c>
      <c r="M12" s="3">
        <v>2</v>
      </c>
      <c r="N12" s="3">
        <v>0</v>
      </c>
    </row>
    <row r="13" spans="1:14" ht="15.75">
      <c r="A13" s="9" t="s">
        <v>30</v>
      </c>
      <c r="B13" s="5" t="s">
        <v>26</v>
      </c>
      <c r="C13" s="3">
        <v>75239</v>
      </c>
      <c r="D13" s="3">
        <v>30389</v>
      </c>
      <c r="E13" s="3">
        <v>9928</v>
      </c>
      <c r="F13" s="3">
        <v>25980</v>
      </c>
      <c r="G13" s="3">
        <v>8942</v>
      </c>
      <c r="H13" s="3">
        <v>6253</v>
      </c>
      <c r="I13" s="3">
        <v>6242</v>
      </c>
      <c r="J13" s="3">
        <v>0</v>
      </c>
      <c r="K13" s="3">
        <v>0</v>
      </c>
      <c r="L13" s="3">
        <v>0</v>
      </c>
      <c r="M13" s="3">
        <v>40</v>
      </c>
      <c r="N13" s="3">
        <v>0</v>
      </c>
    </row>
    <row r="14" spans="1:14" ht="15.75">
      <c r="A14" s="9" t="s">
        <v>30</v>
      </c>
      <c r="B14" s="5" t="s">
        <v>27</v>
      </c>
      <c r="C14" s="3">
        <v>21171</v>
      </c>
      <c r="D14" s="3">
        <v>10612</v>
      </c>
      <c r="E14" s="3">
        <v>3872</v>
      </c>
      <c r="F14" s="3">
        <v>4602</v>
      </c>
      <c r="G14" s="3">
        <v>2085</v>
      </c>
      <c r="H14" s="3">
        <v>354</v>
      </c>
      <c r="I14" s="3">
        <v>354</v>
      </c>
      <c r="J14" s="3">
        <v>0</v>
      </c>
      <c r="K14" s="3">
        <v>0</v>
      </c>
      <c r="L14" s="3">
        <v>0</v>
      </c>
      <c r="M14" s="3">
        <v>6</v>
      </c>
      <c r="N14" s="3">
        <v>1</v>
      </c>
    </row>
    <row r="15" spans="1:14" ht="15.75">
      <c r="A15" s="9" t="s">
        <v>30</v>
      </c>
      <c r="B15" s="5" t="s">
        <v>28</v>
      </c>
      <c r="C15" s="3">
        <v>32959</v>
      </c>
      <c r="D15" s="3">
        <v>8988</v>
      </c>
      <c r="E15" s="3">
        <v>3775</v>
      </c>
      <c r="F15" s="3">
        <v>14422</v>
      </c>
      <c r="G15" s="3">
        <v>5774</v>
      </c>
      <c r="H15" s="3">
        <v>7352</v>
      </c>
      <c r="I15" s="3">
        <v>7347</v>
      </c>
      <c r="J15" s="3">
        <v>1302</v>
      </c>
      <c r="K15" s="3">
        <v>4</v>
      </c>
      <c r="L15" s="3">
        <v>0</v>
      </c>
      <c r="M15" s="3">
        <v>10</v>
      </c>
      <c r="N15" s="3">
        <v>112</v>
      </c>
    </row>
    <row r="16" spans="1:14" ht="15.75">
      <c r="A16" s="9" t="s">
        <v>30</v>
      </c>
      <c r="B16" s="5" t="s">
        <v>29</v>
      </c>
      <c r="C16" s="3">
        <v>35820</v>
      </c>
      <c r="D16" s="3">
        <v>5852</v>
      </c>
      <c r="E16" s="3">
        <v>2207</v>
      </c>
      <c r="F16" s="3">
        <v>20050</v>
      </c>
      <c r="G16" s="3">
        <v>7711</v>
      </c>
      <c r="H16" s="3">
        <v>10865</v>
      </c>
      <c r="I16" s="3">
        <v>10865</v>
      </c>
      <c r="J16" s="3">
        <v>995</v>
      </c>
      <c r="K16" s="3">
        <v>0</v>
      </c>
      <c r="L16" s="3">
        <v>0</v>
      </c>
      <c r="M16" s="3">
        <v>0</v>
      </c>
      <c r="N16" s="3">
        <v>198</v>
      </c>
    </row>
    <row r="17" spans="1:14" ht="15.75">
      <c r="A17" s="8" t="s">
        <v>30</v>
      </c>
      <c r="B17" s="6" t="s">
        <v>23</v>
      </c>
      <c r="C17" s="4">
        <v>217340</v>
      </c>
      <c r="D17" s="4">
        <v>78350</v>
      </c>
      <c r="E17" s="4">
        <v>26315</v>
      </c>
      <c r="F17" s="4">
        <v>83928</v>
      </c>
      <c r="G17" s="4">
        <v>28747</v>
      </c>
      <c r="H17" s="4">
        <v>29410</v>
      </c>
      <c r="I17" s="4">
        <v>29394</v>
      </c>
      <c r="J17" s="4">
        <v>2297</v>
      </c>
      <c r="K17" s="4">
        <v>4</v>
      </c>
      <c r="L17" s="4">
        <v>0</v>
      </c>
      <c r="M17" s="4">
        <v>58</v>
      </c>
      <c r="N17" s="4">
        <v>311</v>
      </c>
    </row>
    <row r="18" spans="1:14" ht="15.75">
      <c r="A18" s="9" t="s">
        <v>37</v>
      </c>
      <c r="B18" s="5" t="s">
        <v>31</v>
      </c>
      <c r="C18" s="3">
        <v>21318</v>
      </c>
      <c r="D18" s="3">
        <v>3431</v>
      </c>
      <c r="E18" s="3">
        <v>2688</v>
      </c>
      <c r="F18" s="3">
        <v>12442</v>
      </c>
      <c r="G18" s="3">
        <v>2757</v>
      </c>
      <c r="H18" s="3">
        <v>3093</v>
      </c>
      <c r="I18" s="3">
        <v>2632</v>
      </c>
      <c r="J18" s="3">
        <v>3</v>
      </c>
      <c r="K18" s="3">
        <v>0</v>
      </c>
      <c r="L18" s="3">
        <v>0</v>
      </c>
      <c r="M18" s="3">
        <v>953</v>
      </c>
      <c r="N18" s="3">
        <v>0</v>
      </c>
    </row>
    <row r="19" spans="1:14" ht="15.75">
      <c r="A19" s="9" t="s">
        <v>37</v>
      </c>
      <c r="B19" s="5" t="s">
        <v>32</v>
      </c>
      <c r="C19" s="3">
        <v>46386</v>
      </c>
      <c r="D19" s="3">
        <v>7338</v>
      </c>
      <c r="E19" s="3">
        <v>3358</v>
      </c>
      <c r="F19" s="3">
        <v>32052</v>
      </c>
      <c r="G19" s="3">
        <v>3638</v>
      </c>
      <c r="H19" s="3">
        <v>7134</v>
      </c>
      <c r="I19" s="3">
        <v>7123</v>
      </c>
      <c r="J19" s="3">
        <v>1666</v>
      </c>
      <c r="K19" s="3">
        <v>0</v>
      </c>
      <c r="L19" s="3">
        <v>0</v>
      </c>
      <c r="M19" s="3">
        <v>591</v>
      </c>
      <c r="N19" s="3">
        <v>767</v>
      </c>
    </row>
    <row r="20" spans="1:14" ht="15.75">
      <c r="A20" s="9" t="s">
        <v>37</v>
      </c>
      <c r="B20" s="5" t="s">
        <v>33</v>
      </c>
      <c r="C20" s="3">
        <v>47745</v>
      </c>
      <c r="D20" s="3">
        <v>10505</v>
      </c>
      <c r="E20" s="3">
        <v>4223</v>
      </c>
      <c r="F20" s="3">
        <v>27721</v>
      </c>
      <c r="G20" s="3">
        <v>5296</v>
      </c>
      <c r="H20" s="3">
        <v>4607</v>
      </c>
      <c r="I20" s="3">
        <v>4163</v>
      </c>
      <c r="J20" s="3">
        <v>0</v>
      </c>
      <c r="K20" s="3">
        <v>0</v>
      </c>
      <c r="L20" s="3">
        <v>0</v>
      </c>
      <c r="M20" s="3">
        <v>553</v>
      </c>
      <c r="N20" s="3">
        <v>117</v>
      </c>
    </row>
    <row r="21" spans="1:14" ht="15.75">
      <c r="A21" s="9" t="s">
        <v>37</v>
      </c>
      <c r="B21" s="5" t="s">
        <v>34</v>
      </c>
      <c r="C21" s="3">
        <v>32505</v>
      </c>
      <c r="D21" s="3">
        <v>6146</v>
      </c>
      <c r="E21" s="3">
        <v>4167</v>
      </c>
      <c r="F21" s="3">
        <v>21071</v>
      </c>
      <c r="G21" s="3">
        <v>1121</v>
      </c>
      <c r="H21" s="3">
        <v>4828</v>
      </c>
      <c r="I21" s="3">
        <v>4828</v>
      </c>
      <c r="J21" s="3">
        <v>0</v>
      </c>
      <c r="K21" s="3">
        <v>0</v>
      </c>
      <c r="L21" s="3">
        <v>0</v>
      </c>
      <c r="M21" s="3">
        <v>72</v>
      </c>
      <c r="N21" s="3">
        <v>1</v>
      </c>
    </row>
    <row r="22" spans="1:14" ht="15.75">
      <c r="A22" s="9" t="s">
        <v>37</v>
      </c>
      <c r="B22" s="5" t="s">
        <v>35</v>
      </c>
      <c r="C22" s="3">
        <v>39338</v>
      </c>
      <c r="D22" s="3">
        <v>7591</v>
      </c>
      <c r="E22" s="3">
        <v>3771</v>
      </c>
      <c r="F22" s="3">
        <v>25392</v>
      </c>
      <c r="G22" s="3">
        <v>2584</v>
      </c>
      <c r="H22" s="3">
        <v>3306</v>
      </c>
      <c r="I22" s="3">
        <v>2153</v>
      </c>
      <c r="J22" s="3">
        <v>0</v>
      </c>
      <c r="K22" s="3">
        <v>233</v>
      </c>
      <c r="L22" s="3">
        <v>0</v>
      </c>
      <c r="M22" s="3">
        <v>410</v>
      </c>
      <c r="N22" s="3">
        <v>6</v>
      </c>
    </row>
    <row r="23" spans="1:14" ht="15.75">
      <c r="A23" s="9" t="s">
        <v>37</v>
      </c>
      <c r="B23" s="5" t="s">
        <v>36</v>
      </c>
      <c r="C23" s="3">
        <v>34493</v>
      </c>
      <c r="D23" s="3">
        <v>9882</v>
      </c>
      <c r="E23" s="3">
        <v>3985</v>
      </c>
      <c r="F23" s="3">
        <v>18909</v>
      </c>
      <c r="G23" s="3">
        <v>1717</v>
      </c>
      <c r="H23" s="3">
        <v>2959</v>
      </c>
      <c r="I23" s="3">
        <v>2915</v>
      </c>
      <c r="J23" s="3">
        <v>122</v>
      </c>
      <c r="K23" s="3">
        <v>0</v>
      </c>
      <c r="L23" s="3">
        <v>0</v>
      </c>
      <c r="M23" s="3">
        <v>822</v>
      </c>
      <c r="N23" s="3">
        <v>278</v>
      </c>
    </row>
    <row r="24" spans="1:14" ht="15.75">
      <c r="A24" s="8" t="s">
        <v>37</v>
      </c>
      <c r="B24" s="6" t="s">
        <v>23</v>
      </c>
      <c r="C24" s="4">
        <v>221785</v>
      </c>
      <c r="D24" s="4">
        <v>44893</v>
      </c>
      <c r="E24" s="4">
        <v>22192</v>
      </c>
      <c r="F24" s="4">
        <v>137587</v>
      </c>
      <c r="G24" s="4">
        <v>17113</v>
      </c>
      <c r="H24" s="4">
        <v>25927</v>
      </c>
      <c r="I24" s="4">
        <v>23814</v>
      </c>
      <c r="J24" s="4">
        <v>1791</v>
      </c>
      <c r="K24" s="4">
        <v>233</v>
      </c>
      <c r="L24" s="4">
        <v>0</v>
      </c>
      <c r="M24" s="4">
        <v>3401</v>
      </c>
      <c r="N24" s="4">
        <v>1169</v>
      </c>
    </row>
    <row r="25" spans="1:14" ht="15.75">
      <c r="A25" s="9" t="s">
        <v>43</v>
      </c>
      <c r="B25" s="5" t="s">
        <v>38</v>
      </c>
      <c r="C25" s="3">
        <v>44221</v>
      </c>
      <c r="D25" s="3">
        <v>16399</v>
      </c>
      <c r="E25" s="3">
        <v>2554</v>
      </c>
      <c r="F25" s="3">
        <v>21813</v>
      </c>
      <c r="G25" s="3">
        <v>3455</v>
      </c>
      <c r="H25" s="3">
        <v>3953</v>
      </c>
      <c r="I25" s="3">
        <v>3953</v>
      </c>
      <c r="J25" s="3">
        <v>0</v>
      </c>
      <c r="K25" s="3">
        <v>0</v>
      </c>
      <c r="L25" s="3">
        <v>0</v>
      </c>
      <c r="M25" s="3">
        <v>18</v>
      </c>
      <c r="N25" s="3">
        <v>0</v>
      </c>
    </row>
    <row r="26" spans="1:14" ht="15.75">
      <c r="A26" s="9" t="s">
        <v>43</v>
      </c>
      <c r="B26" s="5" t="s">
        <v>39</v>
      </c>
      <c r="C26" s="3">
        <v>24618</v>
      </c>
      <c r="D26" s="3">
        <v>15542</v>
      </c>
      <c r="E26" s="3">
        <v>4145</v>
      </c>
      <c r="F26" s="3">
        <v>2221</v>
      </c>
      <c r="G26" s="3">
        <v>2710</v>
      </c>
      <c r="H26" s="3">
        <v>2136</v>
      </c>
      <c r="I26" s="3">
        <v>1571</v>
      </c>
      <c r="J26" s="3">
        <v>2</v>
      </c>
      <c r="K26" s="3">
        <v>527</v>
      </c>
      <c r="L26" s="3">
        <v>0</v>
      </c>
      <c r="M26" s="3">
        <v>587</v>
      </c>
      <c r="N26" s="3">
        <v>0</v>
      </c>
    </row>
    <row r="27" spans="1:14" ht="15.75">
      <c r="A27" s="9" t="s">
        <v>43</v>
      </c>
      <c r="B27" s="5" t="s">
        <v>40</v>
      </c>
      <c r="C27" s="3">
        <v>61979</v>
      </c>
      <c r="D27" s="3">
        <v>8692</v>
      </c>
      <c r="E27" s="3">
        <v>5680</v>
      </c>
      <c r="F27" s="3">
        <v>40016</v>
      </c>
      <c r="G27" s="3">
        <v>7591</v>
      </c>
      <c r="H27" s="3">
        <v>15513</v>
      </c>
      <c r="I27" s="3">
        <v>15510</v>
      </c>
      <c r="J27" s="3">
        <v>517</v>
      </c>
      <c r="K27" s="3">
        <v>0</v>
      </c>
      <c r="L27" s="3">
        <v>0</v>
      </c>
      <c r="M27" s="3">
        <v>1</v>
      </c>
      <c r="N27" s="3">
        <v>0</v>
      </c>
    </row>
    <row r="28" spans="1:14" ht="15.75">
      <c r="A28" s="9" t="s">
        <v>43</v>
      </c>
      <c r="B28" s="5" t="s">
        <v>41</v>
      </c>
      <c r="C28" s="3">
        <v>28217</v>
      </c>
      <c r="D28" s="3">
        <v>18813</v>
      </c>
      <c r="E28" s="3">
        <v>4317</v>
      </c>
      <c r="F28" s="3">
        <v>2746</v>
      </c>
      <c r="G28" s="3">
        <v>2341</v>
      </c>
      <c r="H28" s="3">
        <v>2743</v>
      </c>
      <c r="I28" s="3">
        <v>2204</v>
      </c>
      <c r="J28" s="3">
        <v>1</v>
      </c>
      <c r="K28" s="3">
        <v>1017</v>
      </c>
      <c r="L28" s="3">
        <v>0</v>
      </c>
      <c r="M28" s="3">
        <v>388</v>
      </c>
      <c r="N28" s="3">
        <v>0</v>
      </c>
    </row>
    <row r="29" spans="1:14" ht="15.75">
      <c r="A29" s="9" t="s">
        <v>43</v>
      </c>
      <c r="B29" s="5" t="s">
        <v>42</v>
      </c>
      <c r="C29" s="3">
        <v>26833</v>
      </c>
      <c r="D29" s="3">
        <v>18938</v>
      </c>
      <c r="E29" s="3">
        <v>3911</v>
      </c>
      <c r="F29" s="3">
        <v>2012</v>
      </c>
      <c r="G29" s="3">
        <v>1972</v>
      </c>
      <c r="H29" s="3">
        <v>1500</v>
      </c>
      <c r="I29" s="3">
        <v>1342</v>
      </c>
      <c r="J29" s="3">
        <v>0</v>
      </c>
      <c r="K29" s="3">
        <v>136</v>
      </c>
      <c r="L29" s="3">
        <v>0</v>
      </c>
      <c r="M29" s="3">
        <v>546</v>
      </c>
      <c r="N29" s="3">
        <v>0</v>
      </c>
    </row>
    <row r="30" spans="1:14" ht="15.75">
      <c r="A30" s="8" t="s">
        <v>43</v>
      </c>
      <c r="B30" s="6" t="s">
        <v>23</v>
      </c>
      <c r="C30" s="4">
        <v>185868</v>
      </c>
      <c r="D30" s="4">
        <v>78384</v>
      </c>
      <c r="E30" s="4">
        <v>20607</v>
      </c>
      <c r="F30" s="4">
        <v>68808</v>
      </c>
      <c r="G30" s="4">
        <v>18069</v>
      </c>
      <c r="H30" s="4">
        <v>25845</v>
      </c>
      <c r="I30" s="4">
        <v>24580</v>
      </c>
      <c r="J30" s="4">
        <v>520</v>
      </c>
      <c r="K30" s="4">
        <v>1680</v>
      </c>
      <c r="L30" s="4">
        <v>0</v>
      </c>
      <c r="M30" s="4">
        <v>1540</v>
      </c>
      <c r="N30" s="4">
        <v>0</v>
      </c>
    </row>
    <row r="31" spans="1:14" ht="15.75">
      <c r="A31" s="9" t="s">
        <v>54</v>
      </c>
      <c r="B31" s="5" t="s">
        <v>44</v>
      </c>
      <c r="C31" s="3">
        <v>39575</v>
      </c>
      <c r="D31" s="3">
        <v>4613</v>
      </c>
      <c r="E31" s="3">
        <v>4347</v>
      </c>
      <c r="F31" s="3">
        <v>18206</v>
      </c>
      <c r="G31" s="3">
        <v>12409</v>
      </c>
      <c r="H31" s="3">
        <v>5471</v>
      </c>
      <c r="I31" s="3">
        <v>4685</v>
      </c>
      <c r="J31" s="3">
        <v>511</v>
      </c>
      <c r="K31" s="3">
        <v>10</v>
      </c>
      <c r="L31" s="3">
        <v>0</v>
      </c>
      <c r="M31" s="3">
        <v>2723</v>
      </c>
      <c r="N31" s="3">
        <v>27</v>
      </c>
    </row>
    <row r="32" spans="1:14" ht="15.75">
      <c r="A32" s="9" t="s">
        <v>54</v>
      </c>
      <c r="B32" s="5" t="s">
        <v>45</v>
      </c>
      <c r="C32" s="3">
        <v>26857</v>
      </c>
      <c r="D32" s="3">
        <v>837</v>
      </c>
      <c r="E32" s="3">
        <v>1460</v>
      </c>
      <c r="F32" s="3">
        <v>11760</v>
      </c>
      <c r="G32" s="3">
        <v>12800</v>
      </c>
      <c r="H32" s="3">
        <v>2385</v>
      </c>
      <c r="I32" s="3">
        <v>1570</v>
      </c>
      <c r="J32" s="3">
        <v>0</v>
      </c>
      <c r="K32" s="3">
        <v>0</v>
      </c>
      <c r="L32" s="3">
        <v>0</v>
      </c>
      <c r="M32" s="3">
        <v>130</v>
      </c>
      <c r="N32" s="3">
        <v>0</v>
      </c>
    </row>
    <row r="33" spans="1:14" ht="15.75">
      <c r="A33" s="9" t="s">
        <v>54</v>
      </c>
      <c r="B33" s="5" t="s">
        <v>46</v>
      </c>
      <c r="C33" s="3">
        <v>24536</v>
      </c>
      <c r="D33" s="3">
        <v>143</v>
      </c>
      <c r="E33" s="3">
        <v>35</v>
      </c>
      <c r="F33" s="3">
        <v>20250</v>
      </c>
      <c r="G33" s="3">
        <v>4108</v>
      </c>
      <c r="H33" s="3">
        <v>4169</v>
      </c>
      <c r="I33" s="3">
        <v>1256</v>
      </c>
      <c r="J33" s="3">
        <v>0</v>
      </c>
      <c r="K33" s="3">
        <v>0</v>
      </c>
      <c r="L33" s="3">
        <v>0</v>
      </c>
      <c r="M33" s="3">
        <v>30</v>
      </c>
      <c r="N33" s="3">
        <v>341</v>
      </c>
    </row>
    <row r="34" spans="1:14" ht="15.75">
      <c r="A34" s="9" t="s">
        <v>54</v>
      </c>
      <c r="B34" s="5" t="s">
        <v>47</v>
      </c>
      <c r="C34" s="3">
        <v>39923</v>
      </c>
      <c r="D34" s="3">
        <v>2415</v>
      </c>
      <c r="E34" s="3">
        <v>1403</v>
      </c>
      <c r="F34" s="3">
        <v>23280</v>
      </c>
      <c r="G34" s="3">
        <v>12825</v>
      </c>
      <c r="H34" s="3">
        <v>6729</v>
      </c>
      <c r="I34" s="3">
        <v>4346</v>
      </c>
      <c r="J34" s="3">
        <v>178</v>
      </c>
      <c r="K34" s="3">
        <v>0</v>
      </c>
      <c r="L34" s="3">
        <v>0</v>
      </c>
      <c r="M34" s="3">
        <v>1529</v>
      </c>
      <c r="N34" s="3">
        <v>0</v>
      </c>
    </row>
    <row r="35" spans="1:14" ht="15.75">
      <c r="A35" s="9" t="s">
        <v>54</v>
      </c>
      <c r="B35" s="5" t="s">
        <v>48</v>
      </c>
      <c r="C35" s="3">
        <v>24527</v>
      </c>
      <c r="D35" s="3">
        <v>1882</v>
      </c>
      <c r="E35" s="3">
        <v>411</v>
      </c>
      <c r="F35" s="3">
        <v>17295</v>
      </c>
      <c r="G35" s="3">
        <v>4939</v>
      </c>
      <c r="H35" s="3">
        <v>3819</v>
      </c>
      <c r="I35" s="3">
        <v>2707</v>
      </c>
      <c r="J35" s="3">
        <v>0</v>
      </c>
      <c r="K35" s="3">
        <v>0</v>
      </c>
      <c r="L35" s="3">
        <v>0</v>
      </c>
      <c r="M35" s="3">
        <v>737</v>
      </c>
      <c r="N35" s="3">
        <v>0</v>
      </c>
    </row>
    <row r="36" spans="1:14" ht="15.75">
      <c r="A36" s="9" t="s">
        <v>54</v>
      </c>
      <c r="B36" s="5" t="s">
        <v>49</v>
      </c>
      <c r="C36" s="3">
        <v>23663</v>
      </c>
      <c r="D36" s="3">
        <v>0</v>
      </c>
      <c r="E36" s="3">
        <v>0</v>
      </c>
      <c r="F36" s="3">
        <v>14684</v>
      </c>
      <c r="G36" s="3">
        <v>8979</v>
      </c>
      <c r="H36" s="3">
        <v>3535</v>
      </c>
      <c r="I36" s="3">
        <v>2510</v>
      </c>
      <c r="J36" s="3">
        <v>63</v>
      </c>
      <c r="K36" s="3">
        <v>0</v>
      </c>
      <c r="L36" s="3">
        <v>0</v>
      </c>
      <c r="M36" s="3">
        <v>0</v>
      </c>
      <c r="N36" s="3">
        <v>0</v>
      </c>
    </row>
    <row r="37" spans="1:14" ht="15.75">
      <c r="A37" s="9" t="s">
        <v>54</v>
      </c>
      <c r="B37" s="5" t="s">
        <v>50</v>
      </c>
      <c r="C37" s="3">
        <v>14212</v>
      </c>
      <c r="D37" s="3">
        <v>1116</v>
      </c>
      <c r="E37" s="3">
        <v>299</v>
      </c>
      <c r="F37" s="3">
        <v>9903</v>
      </c>
      <c r="G37" s="3">
        <v>2894</v>
      </c>
      <c r="H37" s="3">
        <v>3345</v>
      </c>
      <c r="I37" s="3">
        <v>2773</v>
      </c>
      <c r="J37" s="3">
        <v>0</v>
      </c>
      <c r="K37" s="3">
        <v>0</v>
      </c>
      <c r="L37" s="3">
        <v>0</v>
      </c>
      <c r="M37" s="3">
        <v>1867</v>
      </c>
      <c r="N37" s="3">
        <v>0</v>
      </c>
    </row>
    <row r="38" spans="1:14" ht="15.75">
      <c r="A38" s="9" t="s">
        <v>54</v>
      </c>
      <c r="B38" s="5" t="s">
        <v>51</v>
      </c>
      <c r="C38" s="3">
        <v>11112</v>
      </c>
      <c r="D38" s="3">
        <v>484</v>
      </c>
      <c r="E38" s="3">
        <v>238</v>
      </c>
      <c r="F38" s="3">
        <v>6923</v>
      </c>
      <c r="G38" s="3">
        <v>3467</v>
      </c>
      <c r="H38" s="3">
        <v>1578</v>
      </c>
      <c r="I38" s="3">
        <v>1394</v>
      </c>
      <c r="J38" s="3">
        <v>0</v>
      </c>
      <c r="K38" s="3">
        <v>5</v>
      </c>
      <c r="L38" s="3">
        <v>0</v>
      </c>
      <c r="M38" s="3">
        <v>42</v>
      </c>
      <c r="N38" s="3">
        <v>0</v>
      </c>
    </row>
    <row r="39" spans="1:14" ht="15.75">
      <c r="A39" s="9" t="s">
        <v>54</v>
      </c>
      <c r="B39" s="5" t="s">
        <v>52</v>
      </c>
      <c r="C39" s="3">
        <v>6861</v>
      </c>
      <c r="D39" s="3">
        <v>0</v>
      </c>
      <c r="E39" s="3">
        <v>0</v>
      </c>
      <c r="F39" s="3">
        <v>6036</v>
      </c>
      <c r="G39" s="3">
        <v>825</v>
      </c>
      <c r="H39" s="3">
        <v>655</v>
      </c>
      <c r="I39" s="3">
        <v>567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</row>
    <row r="40" spans="1:14" ht="15.75">
      <c r="A40" s="9" t="s">
        <v>54</v>
      </c>
      <c r="B40" s="5" t="s">
        <v>53</v>
      </c>
      <c r="C40" s="3">
        <v>11499</v>
      </c>
      <c r="D40" s="3">
        <v>711</v>
      </c>
      <c r="E40" s="3">
        <v>199</v>
      </c>
      <c r="F40" s="3">
        <v>7592</v>
      </c>
      <c r="G40" s="3">
        <v>2997</v>
      </c>
      <c r="H40" s="3">
        <v>2268</v>
      </c>
      <c r="I40" s="3">
        <v>1954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</row>
    <row r="41" spans="1:14" ht="15.75">
      <c r="A41" s="8" t="s">
        <v>54</v>
      </c>
      <c r="B41" s="6" t="s">
        <v>23</v>
      </c>
      <c r="C41" s="4">
        <v>222765</v>
      </c>
      <c r="D41" s="4">
        <v>12201</v>
      </c>
      <c r="E41" s="4">
        <v>8392</v>
      </c>
      <c r="F41" s="4">
        <v>135929</v>
      </c>
      <c r="G41" s="4">
        <v>66243</v>
      </c>
      <c r="H41" s="4">
        <v>33954</v>
      </c>
      <c r="I41" s="4">
        <v>23762</v>
      </c>
      <c r="J41" s="4">
        <v>752</v>
      </c>
      <c r="K41" s="4">
        <v>15</v>
      </c>
      <c r="L41" s="4">
        <v>0</v>
      </c>
      <c r="M41" s="4">
        <v>7058</v>
      </c>
      <c r="N41" s="4">
        <v>368</v>
      </c>
    </row>
    <row r="42" spans="1:14" ht="15.75">
      <c r="A42" s="9" t="s">
        <v>62</v>
      </c>
      <c r="B42" s="5" t="s">
        <v>55</v>
      </c>
      <c r="C42" s="3">
        <v>50437</v>
      </c>
      <c r="D42" s="3">
        <v>17805</v>
      </c>
      <c r="E42" s="3">
        <v>3650</v>
      </c>
      <c r="F42" s="3">
        <v>21370</v>
      </c>
      <c r="G42" s="3">
        <v>7612</v>
      </c>
      <c r="H42" s="3">
        <v>5172</v>
      </c>
      <c r="I42" s="3">
        <v>3288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</row>
    <row r="43" spans="1:14" ht="15.75">
      <c r="A43" s="9" t="s">
        <v>62</v>
      </c>
      <c r="B43" s="5" t="s">
        <v>56</v>
      </c>
      <c r="C43" s="3">
        <v>40745</v>
      </c>
      <c r="D43" s="3">
        <v>12264</v>
      </c>
      <c r="E43" s="3">
        <v>4442</v>
      </c>
      <c r="F43" s="3">
        <v>18302</v>
      </c>
      <c r="G43" s="3">
        <v>5737</v>
      </c>
      <c r="H43" s="3">
        <v>6924</v>
      </c>
      <c r="I43" s="3">
        <v>6924</v>
      </c>
      <c r="J43" s="3">
        <v>0</v>
      </c>
      <c r="K43" s="3">
        <v>0</v>
      </c>
      <c r="L43" s="3">
        <v>0</v>
      </c>
      <c r="M43" s="3">
        <v>21</v>
      </c>
      <c r="N43" s="3">
        <v>0</v>
      </c>
    </row>
    <row r="44" spans="1:14" ht="15.75">
      <c r="A44" s="9" t="s">
        <v>62</v>
      </c>
      <c r="B44" s="5" t="s">
        <v>57</v>
      </c>
      <c r="C44" s="3">
        <v>30202</v>
      </c>
      <c r="D44" s="3">
        <v>8887</v>
      </c>
      <c r="E44" s="3">
        <v>1892</v>
      </c>
      <c r="F44" s="3">
        <v>15012</v>
      </c>
      <c r="G44" s="3">
        <v>4411</v>
      </c>
      <c r="H44" s="3">
        <v>2562</v>
      </c>
      <c r="I44" s="3">
        <v>2562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</row>
    <row r="45" spans="1:14" ht="15.75">
      <c r="A45" s="9" t="s">
        <v>62</v>
      </c>
      <c r="B45" s="5" t="s">
        <v>58</v>
      </c>
      <c r="C45" s="3">
        <v>26177</v>
      </c>
      <c r="D45" s="3">
        <v>7741</v>
      </c>
      <c r="E45" s="3">
        <v>2322</v>
      </c>
      <c r="F45" s="3">
        <v>12611</v>
      </c>
      <c r="G45" s="3">
        <v>3503</v>
      </c>
      <c r="H45" s="3">
        <v>2690</v>
      </c>
      <c r="I45" s="3">
        <v>2690</v>
      </c>
      <c r="J45" s="3">
        <v>0</v>
      </c>
      <c r="K45" s="3">
        <v>0</v>
      </c>
      <c r="L45" s="3">
        <v>0</v>
      </c>
      <c r="M45" s="3">
        <v>8</v>
      </c>
      <c r="N45" s="3">
        <v>0</v>
      </c>
    </row>
    <row r="46" spans="1:14" ht="15.75">
      <c r="A46" s="9" t="s">
        <v>62</v>
      </c>
      <c r="B46" s="5" t="s">
        <v>59</v>
      </c>
      <c r="C46" s="3">
        <v>63401</v>
      </c>
      <c r="D46" s="3">
        <v>17797</v>
      </c>
      <c r="E46" s="3">
        <v>13885</v>
      </c>
      <c r="F46" s="3">
        <v>24602</v>
      </c>
      <c r="G46" s="3">
        <v>7117</v>
      </c>
      <c r="H46" s="3">
        <v>3937</v>
      </c>
      <c r="I46" s="3">
        <v>3937</v>
      </c>
      <c r="J46" s="3">
        <v>0</v>
      </c>
      <c r="K46" s="3">
        <v>0</v>
      </c>
      <c r="L46" s="3">
        <v>0</v>
      </c>
      <c r="M46" s="3">
        <v>5</v>
      </c>
      <c r="N46" s="3">
        <v>0</v>
      </c>
    </row>
    <row r="47" spans="1:14" ht="15.75">
      <c r="A47" s="9" t="s">
        <v>62</v>
      </c>
      <c r="B47" s="5" t="s">
        <v>60</v>
      </c>
      <c r="C47" s="3">
        <v>68134</v>
      </c>
      <c r="D47" s="3">
        <v>20383</v>
      </c>
      <c r="E47" s="3">
        <v>8401</v>
      </c>
      <c r="F47" s="3">
        <v>26194</v>
      </c>
      <c r="G47" s="3">
        <v>13156</v>
      </c>
      <c r="H47" s="3">
        <v>3992</v>
      </c>
      <c r="I47" s="3">
        <v>3812</v>
      </c>
      <c r="J47" s="3">
        <v>1</v>
      </c>
      <c r="K47" s="3">
        <v>147</v>
      </c>
      <c r="L47" s="3">
        <v>0</v>
      </c>
      <c r="M47" s="3">
        <v>0</v>
      </c>
      <c r="N47" s="3">
        <v>0</v>
      </c>
    </row>
    <row r="48" spans="1:14" ht="15.75">
      <c r="A48" s="9" t="s">
        <v>62</v>
      </c>
      <c r="B48" s="5" t="s">
        <v>61</v>
      </c>
      <c r="C48" s="3">
        <v>57873</v>
      </c>
      <c r="D48" s="3">
        <v>18162</v>
      </c>
      <c r="E48" s="3">
        <v>6404</v>
      </c>
      <c r="F48" s="3">
        <v>27309</v>
      </c>
      <c r="G48" s="3">
        <v>5998</v>
      </c>
      <c r="H48" s="3">
        <v>6690</v>
      </c>
      <c r="I48" s="3">
        <v>6280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</row>
    <row r="49" spans="1:14" ht="15.75">
      <c r="A49" s="8" t="s">
        <v>62</v>
      </c>
      <c r="B49" s="6" t="s">
        <v>23</v>
      </c>
      <c r="C49" s="4">
        <v>336969</v>
      </c>
      <c r="D49" s="4">
        <v>103039</v>
      </c>
      <c r="E49" s="4">
        <v>40996</v>
      </c>
      <c r="F49" s="4">
        <v>145400</v>
      </c>
      <c r="G49" s="4">
        <v>47534</v>
      </c>
      <c r="H49" s="4">
        <v>31967</v>
      </c>
      <c r="I49" s="4">
        <v>29493</v>
      </c>
      <c r="J49" s="4">
        <v>2</v>
      </c>
      <c r="K49" s="4">
        <v>147</v>
      </c>
      <c r="L49" s="4">
        <v>0</v>
      </c>
      <c r="M49" s="4">
        <v>34</v>
      </c>
      <c r="N49" s="4">
        <v>0</v>
      </c>
    </row>
    <row r="50" spans="1:14" ht="15.75">
      <c r="A50" s="9" t="s">
        <v>69</v>
      </c>
      <c r="B50" s="5" t="s">
        <v>63</v>
      </c>
      <c r="C50" s="3">
        <v>23852</v>
      </c>
      <c r="D50" s="3">
        <v>1153</v>
      </c>
      <c r="E50" s="3">
        <v>469</v>
      </c>
      <c r="F50" s="3">
        <v>15230</v>
      </c>
      <c r="G50" s="3">
        <v>7000</v>
      </c>
      <c r="H50" s="3">
        <v>5281</v>
      </c>
      <c r="I50" s="3">
        <v>2358</v>
      </c>
      <c r="J50" s="3">
        <v>0</v>
      </c>
      <c r="K50" s="3">
        <v>4</v>
      </c>
      <c r="L50" s="3">
        <v>0</v>
      </c>
      <c r="M50" s="3">
        <v>54</v>
      </c>
      <c r="N50" s="3">
        <v>0</v>
      </c>
    </row>
    <row r="51" spans="1:14" ht="15.75">
      <c r="A51" s="9" t="s">
        <v>69</v>
      </c>
      <c r="B51" s="5" t="s">
        <v>64</v>
      </c>
      <c r="C51" s="3">
        <v>22023</v>
      </c>
      <c r="D51" s="3">
        <v>1183</v>
      </c>
      <c r="E51" s="3">
        <v>676</v>
      </c>
      <c r="F51" s="3">
        <v>13818</v>
      </c>
      <c r="G51" s="3">
        <v>6346</v>
      </c>
      <c r="H51" s="3">
        <v>1953</v>
      </c>
      <c r="I51" s="3">
        <v>956</v>
      </c>
      <c r="J51" s="3">
        <v>0</v>
      </c>
      <c r="K51" s="3">
        <v>1</v>
      </c>
      <c r="L51" s="3">
        <v>0</v>
      </c>
      <c r="M51" s="3">
        <v>165</v>
      </c>
      <c r="N51" s="3">
        <v>0</v>
      </c>
    </row>
    <row r="52" spans="1:14" ht="15.75">
      <c r="A52" s="9" t="s">
        <v>69</v>
      </c>
      <c r="B52" s="5" t="s">
        <v>65</v>
      </c>
      <c r="C52" s="3">
        <v>28446</v>
      </c>
      <c r="D52" s="3">
        <v>798</v>
      </c>
      <c r="E52" s="3">
        <v>556</v>
      </c>
      <c r="F52" s="3">
        <v>17812</v>
      </c>
      <c r="G52" s="3">
        <v>9280</v>
      </c>
      <c r="H52" s="3">
        <v>3201</v>
      </c>
      <c r="I52" s="3">
        <v>1521</v>
      </c>
      <c r="J52" s="3">
        <v>0</v>
      </c>
      <c r="K52" s="3">
        <v>21</v>
      </c>
      <c r="L52" s="3">
        <v>0</v>
      </c>
      <c r="M52" s="3">
        <v>79</v>
      </c>
      <c r="N52" s="3">
        <v>8</v>
      </c>
    </row>
    <row r="53" spans="1:14" ht="15.75">
      <c r="A53" s="9" t="s">
        <v>69</v>
      </c>
      <c r="B53" s="5" t="s">
        <v>66</v>
      </c>
      <c r="C53" s="3">
        <v>12290</v>
      </c>
      <c r="D53" s="3">
        <v>380</v>
      </c>
      <c r="E53" s="3">
        <v>493</v>
      </c>
      <c r="F53" s="3">
        <v>5679</v>
      </c>
      <c r="G53" s="3">
        <v>5738</v>
      </c>
      <c r="H53" s="3">
        <v>1123</v>
      </c>
      <c r="I53" s="3">
        <v>358</v>
      </c>
      <c r="J53" s="3">
        <v>0</v>
      </c>
      <c r="K53" s="3">
        <v>0</v>
      </c>
      <c r="L53" s="3">
        <v>0</v>
      </c>
      <c r="M53" s="3">
        <v>27</v>
      </c>
      <c r="N53" s="3">
        <v>0</v>
      </c>
    </row>
    <row r="54" spans="1:14" ht="15.75">
      <c r="A54" s="9" t="s">
        <v>69</v>
      </c>
      <c r="B54" s="5" t="s">
        <v>67</v>
      </c>
      <c r="C54" s="3">
        <v>13698</v>
      </c>
      <c r="D54" s="3">
        <v>370</v>
      </c>
      <c r="E54" s="3">
        <v>117</v>
      </c>
      <c r="F54" s="3">
        <v>10667</v>
      </c>
      <c r="G54" s="3">
        <v>2544</v>
      </c>
      <c r="H54" s="3">
        <v>1283</v>
      </c>
      <c r="I54" s="3">
        <v>578</v>
      </c>
      <c r="J54" s="3">
        <v>0</v>
      </c>
      <c r="K54" s="3">
        <v>7</v>
      </c>
      <c r="L54" s="3">
        <v>0</v>
      </c>
      <c r="M54" s="3">
        <v>51</v>
      </c>
      <c r="N54" s="3">
        <v>0</v>
      </c>
    </row>
    <row r="55" spans="1:14" ht="15.75">
      <c r="A55" s="9" t="s">
        <v>69</v>
      </c>
      <c r="B55" s="5" t="s">
        <v>68</v>
      </c>
      <c r="C55" s="3">
        <v>7815</v>
      </c>
      <c r="D55" s="3">
        <v>0</v>
      </c>
      <c r="E55" s="3">
        <v>0</v>
      </c>
      <c r="F55" s="3">
        <v>7137</v>
      </c>
      <c r="G55" s="3">
        <v>678</v>
      </c>
      <c r="H55" s="3">
        <v>24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</row>
    <row r="56" spans="1:14" ht="15.75">
      <c r="A56" s="10" t="s">
        <v>69</v>
      </c>
      <c r="B56" s="11" t="s">
        <v>23</v>
      </c>
      <c r="C56" s="12">
        <v>108124</v>
      </c>
      <c r="D56" s="12">
        <v>3884</v>
      </c>
      <c r="E56" s="12">
        <v>2311</v>
      </c>
      <c r="F56" s="12">
        <v>70343</v>
      </c>
      <c r="G56" s="12">
        <v>31586</v>
      </c>
      <c r="H56" s="12">
        <v>12865</v>
      </c>
      <c r="I56" s="12">
        <v>5771</v>
      </c>
      <c r="J56" s="12">
        <v>0</v>
      </c>
      <c r="K56" s="12">
        <v>33</v>
      </c>
      <c r="L56" s="12">
        <v>0</v>
      </c>
      <c r="M56" s="12">
        <v>376</v>
      </c>
      <c r="N56" s="12">
        <v>8</v>
      </c>
    </row>
    <row r="57" spans="1:14" ht="21.75" customHeight="1">
      <c r="A57" s="13" t="s">
        <v>70</v>
      </c>
      <c r="B57" s="14"/>
      <c r="C57" s="13">
        <f>SUM(C11,C17,C24,C30,C41,C49,C56)</f>
        <v>1527031</v>
      </c>
      <c r="D57" s="13">
        <f t="shared" ref="D57:N57" si="0">SUM(D11,D17,D24,D30,D41,D49,D56)</f>
        <v>366435</v>
      </c>
      <c r="E57" s="13">
        <f t="shared" si="0"/>
        <v>130259</v>
      </c>
      <c r="F57" s="13">
        <f t="shared" si="0"/>
        <v>798489</v>
      </c>
      <c r="G57" s="13">
        <f t="shared" si="0"/>
        <v>231848</v>
      </c>
      <c r="H57" s="13">
        <f t="shared" si="0"/>
        <v>244334</v>
      </c>
      <c r="I57" s="13">
        <f t="shared" si="0"/>
        <v>212946</v>
      </c>
      <c r="J57" s="13">
        <f t="shared" si="0"/>
        <v>5377</v>
      </c>
      <c r="K57" s="13">
        <f t="shared" si="0"/>
        <v>2243</v>
      </c>
      <c r="L57" s="13">
        <f t="shared" si="0"/>
        <v>0</v>
      </c>
      <c r="M57" s="13">
        <f t="shared" si="0"/>
        <v>28231</v>
      </c>
      <c r="N57" s="13">
        <f t="shared" si="0"/>
        <v>1900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2017-08-24T10:47:17Z</dcterms:modified>
</cp:coreProperties>
</file>