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0"/>
  </bookViews>
  <sheets>
    <sheet name="FROM-LDMS-FOR 30 DISTR-sep 16" sheetId="2" r:id="rId1"/>
  </sheets>
  <definedNames>
    <definedName name="_xlnm.Print_Area" localSheetId="0">'FROM-LDMS-FOR 30 DISTR-sep 16'!$A$1:$F$37</definedName>
  </definedNames>
  <calcPr calcId="125725"/>
</workbook>
</file>

<file path=xl/calcChain.xml><?xml version="1.0" encoding="utf-8"?>
<calcChain xmlns="http://schemas.openxmlformats.org/spreadsheetml/2006/main">
  <c r="D36" i="2"/>
  <c r="E36"/>
  <c r="F6" l="1"/>
  <c r="F7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 l="1"/>
</calcChain>
</file>

<file path=xl/sharedStrings.xml><?xml version="1.0" encoding="utf-8"?>
<sst xmlns="http://schemas.openxmlformats.org/spreadsheetml/2006/main" count="40" uniqueCount="40">
  <si>
    <t>Sl.</t>
  </si>
  <si>
    <t>LEAD DISTRICT BANKS</t>
  </si>
  <si>
    <t>TOTAL</t>
  </si>
  <si>
    <t>No.</t>
  </si>
  <si>
    <t xml:space="preserve">BAGALKOTE </t>
  </si>
  <si>
    <t>BANGALORE [Rural]</t>
  </si>
  <si>
    <t>BELLARY</t>
  </si>
  <si>
    <t>CHAMARAJNAGAR</t>
  </si>
  <si>
    <t xml:space="preserve">CHICKMAGALUR </t>
  </si>
  <si>
    <t xml:space="preserve">CHITRADURGA </t>
  </si>
  <si>
    <t>DAKSHINA KANNADA</t>
  </si>
  <si>
    <t xml:space="preserve">DAVANAGERE </t>
  </si>
  <si>
    <t xml:space="preserve">HASSAN </t>
  </si>
  <si>
    <t xml:space="preserve">KOLAR </t>
  </si>
  <si>
    <t xml:space="preserve">KOPPAL </t>
  </si>
  <si>
    <t>KODAGU</t>
  </si>
  <si>
    <t xml:space="preserve">MYSORE </t>
  </si>
  <si>
    <t xml:space="preserve">RAICHUR </t>
  </si>
  <si>
    <t xml:space="preserve">TUMKUR </t>
  </si>
  <si>
    <t>UDUPI</t>
  </si>
  <si>
    <t>RAMANAGARA</t>
  </si>
  <si>
    <t>UTTARA KANNADA</t>
  </si>
  <si>
    <t>SLBC - KARNATAKA</t>
  </si>
  <si>
    <t>BELGAUM</t>
  </si>
  <si>
    <t>BIDAR</t>
  </si>
  <si>
    <t>MANDYA</t>
  </si>
  <si>
    <t>HAVERI</t>
  </si>
  <si>
    <t>CHICKBALLAPURA</t>
  </si>
  <si>
    <t>DHARWAD</t>
  </si>
  <si>
    <t>GADAG</t>
  </si>
  <si>
    <t>SHIMOGA</t>
  </si>
  <si>
    <t>YADGIRI</t>
  </si>
  <si>
    <t>DISTRICT 
Code</t>
  </si>
  <si>
    <t>Deposits</t>
  </si>
  <si>
    <t>Advances</t>
  </si>
  <si>
    <t>CD 
RATIO</t>
  </si>
  <si>
    <t>VIJAYAPURA</t>
  </si>
  <si>
    <t>KALBURGI</t>
  </si>
  <si>
    <t>BANGALORE [urban+Metro]</t>
  </si>
  <si>
    <t>DISTRICT WISE CD RATIO AS ON SEP  2016 ( ANX VIII) (in lakhs)</t>
  </si>
</sst>
</file>

<file path=xl/styles.xml><?xml version="1.0" encoding="utf-8"?>
<styleSheet xmlns="http://schemas.openxmlformats.org/spreadsheetml/2006/main">
  <numFmts count="1">
    <numFmt numFmtId="164" formatCode="[$-4009]General"/>
  </numFmts>
  <fonts count="10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14"/>
      <name val="Bookman Old Style"/>
      <family val="1"/>
    </font>
    <font>
      <sz val="10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4"/>
      <name val="Bookman Old Style"/>
      <family val="1"/>
    </font>
    <font>
      <sz val="13"/>
      <name val="Bookman Old Style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/>
  </cellStyleXfs>
  <cellXfs count="25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protection locked="0"/>
    </xf>
    <xf numFmtId="0" fontId="4" fillId="0" borderId="0" xfId="0" applyFont="1"/>
    <xf numFmtId="0" fontId="2" fillId="2" borderId="1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/>
    <xf numFmtId="0" fontId="5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0" fontId="8" fillId="3" borderId="0" xfId="0" applyFont="1" applyFill="1"/>
    <xf numFmtId="0" fontId="2" fillId="0" borderId="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Protection="1"/>
    <xf numFmtId="1" fontId="8" fillId="2" borderId="1" xfId="0" applyNumberFormat="1" applyFont="1" applyFill="1" applyBorder="1" applyProtection="1"/>
    <xf numFmtId="1" fontId="8" fillId="0" borderId="1" xfId="0" applyNumberFormat="1" applyFont="1" applyBorder="1"/>
    <xf numFmtId="1" fontId="8" fillId="0" borderId="1" xfId="0" applyNumberFormat="1" applyFont="1" applyFill="1" applyBorder="1"/>
    <xf numFmtId="1" fontId="8" fillId="0" borderId="1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Normal="100" workbookViewId="0">
      <selection activeCell="J12" sqref="J12"/>
    </sheetView>
  </sheetViews>
  <sheetFormatPr defaultRowHeight="12.75"/>
  <cols>
    <col min="1" max="1" width="6.85546875" style="3" customWidth="1"/>
    <col min="2" max="2" width="37.42578125" style="3" customWidth="1"/>
    <col min="3" max="3" width="9.7109375" style="3" customWidth="1"/>
    <col min="4" max="4" width="17.7109375" style="3" customWidth="1"/>
    <col min="5" max="5" width="22" style="3" customWidth="1"/>
    <col min="6" max="6" width="15.140625" style="3" customWidth="1"/>
    <col min="7" max="16384" width="9.140625" style="3"/>
  </cols>
  <sheetData>
    <row r="1" spans="1:6" ht="16.5">
      <c r="A1" s="5"/>
      <c r="B1" s="6"/>
      <c r="C1" s="6"/>
      <c r="D1" s="6"/>
      <c r="E1" s="6"/>
      <c r="F1" s="9"/>
    </row>
    <row r="2" spans="1:6" ht="18">
      <c r="A2" s="18" t="s">
        <v>22</v>
      </c>
      <c r="B2" s="18"/>
      <c r="C2" s="18"/>
      <c r="D2" s="18"/>
      <c r="E2" s="18"/>
      <c r="F2" s="9"/>
    </row>
    <row r="3" spans="1:6" ht="18">
      <c r="A3" s="19" t="s">
        <v>39</v>
      </c>
      <c r="B3" s="19"/>
      <c r="C3" s="19"/>
      <c r="D3" s="19"/>
      <c r="E3" s="19"/>
      <c r="F3" s="9"/>
    </row>
    <row r="4" spans="1:6" ht="15.75" customHeight="1">
      <c r="A4" s="7" t="s">
        <v>0</v>
      </c>
      <c r="B4" s="20" t="s">
        <v>1</v>
      </c>
      <c r="C4" s="21" t="s">
        <v>32</v>
      </c>
      <c r="D4" s="23" t="s">
        <v>33</v>
      </c>
      <c r="E4" s="23" t="s">
        <v>34</v>
      </c>
      <c r="F4" s="16" t="s">
        <v>35</v>
      </c>
    </row>
    <row r="5" spans="1:6" ht="15.75">
      <c r="A5" s="7" t="s">
        <v>3</v>
      </c>
      <c r="B5" s="20"/>
      <c r="C5" s="22"/>
      <c r="D5" s="24"/>
      <c r="E5" s="24"/>
      <c r="F5" s="17"/>
    </row>
    <row r="6" spans="1:6" ht="18">
      <c r="A6" s="1">
        <v>1</v>
      </c>
      <c r="B6" s="2" t="s">
        <v>4</v>
      </c>
      <c r="C6" s="2">
        <v>869</v>
      </c>
      <c r="D6" s="11">
        <v>816615</v>
      </c>
      <c r="E6" s="11">
        <v>847804</v>
      </c>
      <c r="F6" s="8">
        <f t="shared" ref="F6:F36" si="0">(E6/D6)*100</f>
        <v>103.81930285385401</v>
      </c>
    </row>
    <row r="7" spans="1:6" ht="18">
      <c r="A7" s="1">
        <v>2</v>
      </c>
      <c r="B7" s="2" t="s">
        <v>5</v>
      </c>
      <c r="C7" s="2">
        <v>842</v>
      </c>
      <c r="D7" s="11">
        <v>573650.77</v>
      </c>
      <c r="E7" s="11">
        <v>411375.37</v>
      </c>
      <c r="F7" s="8">
        <f t="shared" si="0"/>
        <v>71.711813443569511</v>
      </c>
    </row>
    <row r="8" spans="1:6" ht="18">
      <c r="A8" s="1">
        <v>3</v>
      </c>
      <c r="B8" s="2" t="s">
        <v>38</v>
      </c>
      <c r="C8" s="2">
        <v>840</v>
      </c>
      <c r="D8" s="11">
        <v>42979169.6438061</v>
      </c>
      <c r="E8" s="11">
        <v>30717908.096148998</v>
      </c>
      <c r="F8" s="8">
        <f t="shared" si="0"/>
        <v>71.471618346111725</v>
      </c>
    </row>
    <row r="9" spans="1:6" ht="18">
      <c r="A9" s="1">
        <v>4</v>
      </c>
      <c r="B9" s="2" t="s">
        <v>23</v>
      </c>
      <c r="C9" s="2">
        <v>870</v>
      </c>
      <c r="D9" s="11">
        <v>2229327.94</v>
      </c>
      <c r="E9" s="11">
        <v>2681834.2799999998</v>
      </c>
      <c r="F9" s="8">
        <f t="shared" si="0"/>
        <v>120.29788134266151</v>
      </c>
    </row>
    <row r="10" spans="1:6" ht="18">
      <c r="A10" s="1">
        <v>5</v>
      </c>
      <c r="B10" s="2" t="s">
        <v>6</v>
      </c>
      <c r="C10" s="2">
        <v>858</v>
      </c>
      <c r="D10" s="11">
        <v>1283995</v>
      </c>
      <c r="E10" s="11">
        <v>1129123</v>
      </c>
      <c r="F10" s="8">
        <f t="shared" si="0"/>
        <v>87.938270787658837</v>
      </c>
    </row>
    <row r="11" spans="1:6" ht="18">
      <c r="A11" s="1">
        <v>6</v>
      </c>
      <c r="B11" s="2" t="s">
        <v>24</v>
      </c>
      <c r="C11" s="2">
        <v>866</v>
      </c>
      <c r="D11" s="11">
        <v>438544</v>
      </c>
      <c r="E11" s="11">
        <v>475052</v>
      </c>
      <c r="F11" s="8">
        <f t="shared" si="0"/>
        <v>108.32482031449524</v>
      </c>
    </row>
    <row r="12" spans="1:6" ht="18">
      <c r="A12" s="1">
        <v>7</v>
      </c>
      <c r="B12" s="2" t="s">
        <v>36</v>
      </c>
      <c r="C12" s="2">
        <v>868</v>
      </c>
      <c r="D12" s="11">
        <v>712747</v>
      </c>
      <c r="E12" s="12">
        <v>779352</v>
      </c>
      <c r="F12" s="8">
        <f t="shared" si="0"/>
        <v>109.3448306341521</v>
      </c>
    </row>
    <row r="13" spans="1:6" ht="18">
      <c r="A13" s="1">
        <v>8</v>
      </c>
      <c r="B13" s="2" t="s">
        <v>7</v>
      </c>
      <c r="C13" s="2">
        <v>851</v>
      </c>
      <c r="D13" s="11">
        <v>3560786.09</v>
      </c>
      <c r="E13" s="11">
        <v>2902949.19</v>
      </c>
      <c r="F13" s="8">
        <f t="shared" si="0"/>
        <v>81.525514777552957</v>
      </c>
    </row>
    <row r="14" spans="1:6" ht="18">
      <c r="A14" s="1">
        <v>9</v>
      </c>
      <c r="B14" s="2" t="s">
        <v>8</v>
      </c>
      <c r="C14" s="2">
        <v>251</v>
      </c>
      <c r="D14" s="11">
        <v>672095</v>
      </c>
      <c r="E14" s="11">
        <v>565438</v>
      </c>
      <c r="F14" s="8">
        <f t="shared" si="0"/>
        <v>84.13066605167424</v>
      </c>
    </row>
    <row r="15" spans="1:6" ht="18">
      <c r="A15" s="1">
        <v>10</v>
      </c>
      <c r="B15" s="2" t="s">
        <v>27</v>
      </c>
      <c r="C15" s="2">
        <v>877</v>
      </c>
      <c r="D15" s="11">
        <v>348682.69999999995</v>
      </c>
      <c r="E15" s="11">
        <v>359044.08</v>
      </c>
      <c r="F15" s="8">
        <f t="shared" si="0"/>
        <v>102.97157845800784</v>
      </c>
    </row>
    <row r="16" spans="1:6" ht="18">
      <c r="A16" s="1">
        <v>11</v>
      </c>
      <c r="B16" s="2" t="s">
        <v>9</v>
      </c>
      <c r="C16" s="2">
        <v>856</v>
      </c>
      <c r="D16" s="11">
        <v>436972</v>
      </c>
      <c r="E16" s="11">
        <v>459967</v>
      </c>
      <c r="F16" s="8">
        <f t="shared" si="0"/>
        <v>105.26235090577887</v>
      </c>
    </row>
    <row r="17" spans="1:6" ht="18">
      <c r="A17" s="1">
        <v>12</v>
      </c>
      <c r="B17" s="2" t="s">
        <v>10</v>
      </c>
      <c r="C17" s="2">
        <v>880</v>
      </c>
      <c r="D17" s="11">
        <v>3507887</v>
      </c>
      <c r="E17" s="11">
        <v>1872759</v>
      </c>
      <c r="F17" s="8">
        <f t="shared" si="0"/>
        <v>53.387095992544801</v>
      </c>
    </row>
    <row r="18" spans="1:6" ht="18">
      <c r="A18" s="1">
        <v>13</v>
      </c>
      <c r="B18" s="2" t="s">
        <v>11</v>
      </c>
      <c r="C18" s="2">
        <v>857</v>
      </c>
      <c r="D18" s="11">
        <v>688663</v>
      </c>
      <c r="E18" s="11">
        <v>740820</v>
      </c>
      <c r="F18" s="8">
        <f t="shared" si="0"/>
        <v>107.57366084717779</v>
      </c>
    </row>
    <row r="19" spans="1:6" ht="18">
      <c r="A19" s="1">
        <v>14</v>
      </c>
      <c r="B19" s="2" t="s">
        <v>28</v>
      </c>
      <c r="C19" s="2">
        <v>860</v>
      </c>
      <c r="D19" s="11">
        <v>1469936.5461938996</v>
      </c>
      <c r="E19" s="11">
        <v>903500.58385100018</v>
      </c>
      <c r="F19" s="8">
        <f t="shared" si="0"/>
        <v>61.465277953013029</v>
      </c>
    </row>
    <row r="20" spans="1:6" ht="18">
      <c r="A20" s="4">
        <v>15</v>
      </c>
      <c r="B20" s="2" t="s">
        <v>29</v>
      </c>
      <c r="C20" s="2">
        <v>859</v>
      </c>
      <c r="D20" s="12">
        <v>280793</v>
      </c>
      <c r="E20" s="12">
        <v>264726</v>
      </c>
      <c r="F20" s="8">
        <f t="shared" si="0"/>
        <v>94.277991260465896</v>
      </c>
    </row>
    <row r="21" spans="1:6" ht="18">
      <c r="A21" s="1">
        <v>16</v>
      </c>
      <c r="B21" s="2" t="s">
        <v>37</v>
      </c>
      <c r="C21" s="2">
        <v>864</v>
      </c>
      <c r="D21" s="11">
        <v>801053.54</v>
      </c>
      <c r="E21" s="11">
        <v>664823.88</v>
      </c>
      <c r="F21" s="8">
        <f t="shared" si="0"/>
        <v>82.993688536723781</v>
      </c>
    </row>
    <row r="22" spans="1:6" ht="18">
      <c r="A22" s="1">
        <v>17</v>
      </c>
      <c r="B22" s="2" t="s">
        <v>12</v>
      </c>
      <c r="C22" s="2">
        <v>846</v>
      </c>
      <c r="D22" s="11">
        <v>742719.58</v>
      </c>
      <c r="E22" s="11">
        <v>748951.16</v>
      </c>
      <c r="F22" s="8">
        <f t="shared" si="0"/>
        <v>100.8390219091841</v>
      </c>
    </row>
    <row r="23" spans="1:6" ht="18">
      <c r="A23" s="1">
        <v>18</v>
      </c>
      <c r="B23" s="2" t="s">
        <v>26</v>
      </c>
      <c r="C23" s="2">
        <v>861</v>
      </c>
      <c r="D23" s="11">
        <v>393623.94</v>
      </c>
      <c r="E23" s="11">
        <v>439231.22000000003</v>
      </c>
      <c r="F23" s="8">
        <f t="shared" si="0"/>
        <v>111.58651071883486</v>
      </c>
    </row>
    <row r="24" spans="1:6" ht="18">
      <c r="A24" s="1">
        <v>19</v>
      </c>
      <c r="B24" s="2" t="s">
        <v>13</v>
      </c>
      <c r="C24" s="2">
        <v>882</v>
      </c>
      <c r="D24" s="13">
        <v>490071</v>
      </c>
      <c r="E24" s="13">
        <v>409266</v>
      </c>
      <c r="F24" s="8">
        <f t="shared" si="0"/>
        <v>83.511572812918942</v>
      </c>
    </row>
    <row r="25" spans="1:6" ht="18">
      <c r="A25" s="1">
        <v>20</v>
      </c>
      <c r="B25" s="2" t="s">
        <v>14</v>
      </c>
      <c r="C25" s="2">
        <v>852</v>
      </c>
      <c r="D25" s="13">
        <v>354251.1</v>
      </c>
      <c r="E25" s="13">
        <v>400227.6</v>
      </c>
      <c r="F25" s="8">
        <f t="shared" si="0"/>
        <v>112.97850592418767</v>
      </c>
    </row>
    <row r="26" spans="1:6" ht="18">
      <c r="A26" s="1">
        <v>21</v>
      </c>
      <c r="B26" s="2" t="s">
        <v>15</v>
      </c>
      <c r="C26" s="2">
        <v>863</v>
      </c>
      <c r="D26" s="14">
        <v>484997</v>
      </c>
      <c r="E26" s="14">
        <v>362265</v>
      </c>
      <c r="F26" s="8">
        <f t="shared" si="0"/>
        <v>74.694276459442023</v>
      </c>
    </row>
    <row r="27" spans="1:6" ht="18">
      <c r="A27" s="1">
        <v>22</v>
      </c>
      <c r="B27" s="2" t="s">
        <v>25</v>
      </c>
      <c r="C27" s="2">
        <v>843</v>
      </c>
      <c r="D27" s="13">
        <v>517328.14999999997</v>
      </c>
      <c r="E27" s="13">
        <v>535652.54</v>
      </c>
      <c r="F27" s="8">
        <f t="shared" si="0"/>
        <v>103.54212118555699</v>
      </c>
    </row>
    <row r="28" spans="1:6" ht="18">
      <c r="A28" s="1">
        <v>23</v>
      </c>
      <c r="B28" s="2" t="s">
        <v>16</v>
      </c>
      <c r="C28" s="2">
        <v>850</v>
      </c>
      <c r="D28" s="13">
        <v>2668402</v>
      </c>
      <c r="E28" s="13">
        <v>1696492</v>
      </c>
      <c r="F28" s="8">
        <f t="shared" si="0"/>
        <v>63.577077217001033</v>
      </c>
    </row>
    <row r="29" spans="1:6" ht="18">
      <c r="A29" s="1">
        <v>24</v>
      </c>
      <c r="B29" s="2" t="s">
        <v>17</v>
      </c>
      <c r="C29" s="2">
        <v>862</v>
      </c>
      <c r="D29" s="13">
        <v>508035</v>
      </c>
      <c r="E29" s="13">
        <v>670034</v>
      </c>
      <c r="F29" s="8">
        <f t="shared" si="0"/>
        <v>131.88736996466778</v>
      </c>
    </row>
    <row r="30" spans="1:6" ht="18">
      <c r="A30" s="1">
        <v>25</v>
      </c>
      <c r="B30" s="2" t="s">
        <v>30</v>
      </c>
      <c r="C30" s="2">
        <v>874</v>
      </c>
      <c r="D30" s="13">
        <v>1189618</v>
      </c>
      <c r="E30" s="13">
        <v>762161</v>
      </c>
      <c r="F30" s="8">
        <f t="shared" si="0"/>
        <v>64.067709130157752</v>
      </c>
    </row>
    <row r="31" spans="1:6" ht="18">
      <c r="A31" s="1">
        <v>26</v>
      </c>
      <c r="B31" s="2" t="s">
        <v>18</v>
      </c>
      <c r="C31" s="2">
        <v>854</v>
      </c>
      <c r="D31" s="15">
        <v>785888</v>
      </c>
      <c r="E31" s="15">
        <v>868558</v>
      </c>
      <c r="F31" s="8">
        <f t="shared" si="0"/>
        <v>110.51931063968404</v>
      </c>
    </row>
    <row r="32" spans="1:6" ht="18">
      <c r="A32" s="1">
        <v>27</v>
      </c>
      <c r="B32" s="2" t="s">
        <v>19</v>
      </c>
      <c r="C32" s="2">
        <v>881</v>
      </c>
      <c r="D32" s="13">
        <v>1895990</v>
      </c>
      <c r="E32" s="13">
        <v>988965</v>
      </c>
      <c r="F32" s="8">
        <f t="shared" si="0"/>
        <v>52.160876375930258</v>
      </c>
    </row>
    <row r="33" spans="1:6" ht="18">
      <c r="A33" s="1">
        <v>28</v>
      </c>
      <c r="B33" s="2" t="s">
        <v>20</v>
      </c>
      <c r="C33" s="2">
        <v>248</v>
      </c>
      <c r="D33" s="13">
        <v>473811</v>
      </c>
      <c r="E33" s="13">
        <v>346923</v>
      </c>
      <c r="F33" s="8">
        <f t="shared" si="0"/>
        <v>73.219701526558055</v>
      </c>
    </row>
    <row r="34" spans="1:6" ht="18">
      <c r="A34" s="1">
        <v>29</v>
      </c>
      <c r="B34" s="2" t="s">
        <v>21</v>
      </c>
      <c r="C34" s="2">
        <v>872</v>
      </c>
      <c r="D34" s="11">
        <v>1195426</v>
      </c>
      <c r="E34" s="11">
        <v>434385</v>
      </c>
      <c r="F34" s="8">
        <f t="shared" si="0"/>
        <v>36.337255505568727</v>
      </c>
    </row>
    <row r="35" spans="1:6" ht="18">
      <c r="A35" s="1">
        <v>30</v>
      </c>
      <c r="B35" s="2" t="s">
        <v>31</v>
      </c>
      <c r="C35" s="2">
        <v>307</v>
      </c>
      <c r="D35" s="13">
        <v>198960</v>
      </c>
      <c r="E35" s="13">
        <v>228579</v>
      </c>
      <c r="F35" s="8">
        <f t="shared" si="0"/>
        <v>114.88691194209892</v>
      </c>
    </row>
    <row r="36" spans="1:6" ht="18">
      <c r="A36" s="10"/>
      <c r="B36" s="2" t="s">
        <v>2</v>
      </c>
      <c r="C36" s="2"/>
      <c r="D36" s="2">
        <f t="shared" ref="D36:E36" si="1">SUM(D6:D35)</f>
        <v>72700039</v>
      </c>
      <c r="E36" s="2">
        <f t="shared" si="1"/>
        <v>54668166.999999993</v>
      </c>
      <c r="F36" s="8">
        <f t="shared" si="0"/>
        <v>75.196888133718872</v>
      </c>
    </row>
  </sheetData>
  <mergeCells count="7">
    <mergeCell ref="F4:F5"/>
    <mergeCell ref="A2:E2"/>
    <mergeCell ref="A3:E3"/>
    <mergeCell ref="B4:B5"/>
    <mergeCell ref="C4:C5"/>
    <mergeCell ref="D4:D5"/>
    <mergeCell ref="E4:E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FROM-LDMS-FOR 30 DISTR-sep 16</vt:lpstr>
      <vt:lpstr>'FROM-LDMS-FOR 30 DISTR-sep 16'!Print_Area</vt:lpstr>
    </vt:vector>
  </TitlesOfParts>
  <Company>syndicatebank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syndicatebank</dc:creator>
  <cp:lastModifiedBy>acer</cp:lastModifiedBy>
  <cp:lastPrinted>2016-12-27T12:44:07Z</cp:lastPrinted>
  <dcterms:created xsi:type="dcterms:W3CDTF">2012-12-20T04:39:35Z</dcterms:created>
  <dcterms:modified xsi:type="dcterms:W3CDTF">2017-01-28T11:33:01Z</dcterms:modified>
</cp:coreProperties>
</file>