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<sst xmlns="http://schemas.openxmlformats.org/spreadsheetml/2006/main" count="63" uniqueCount="58">
  <si>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Sl..No</t>
  </si>
  <si>
    <t>Name of Bank</t>
  </si>
  <si>
    <t>P  R  I  M  A  R  Y</t>
  </si>
  <si>
    <t>SECONDARY</t>
  </si>
  <si>
    <t>TERTIARY</t>
  </si>
  <si>
    <t>TOTAL</t>
  </si>
  <si>
    <t>Crop Loan</t>
  </si>
  <si>
    <t>Term Loan</t>
  </si>
  <si>
    <t>TARGET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</si>
  <si>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</si>
  <si>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</si>
  <si>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</si>
  <si>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</si>
  <si>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</si>
  <si>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</si>
  <si>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</si>
  <si>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</si>
  <si>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</si>
  <si>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</si>
  <si>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</si>
  <si>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</si>
  <si>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</si>
  <si>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</si>
  <si>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</si>
  <si>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</si>
  <si>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</si>
  <si>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</si>
  <si>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>Punjab &amp; Sind Bank</t>
  </si>
  <si>
    <t>S.Bk.of Travancor</t>
  </si>
  <si>
    <t xml:space="preserve">U C O Bank </t>
  </si>
  <si>
    <t>Union Bk.of India</t>
  </si>
  <si>
    <t>United Bk.of India</t>
  </si>
  <si>
    <t>Karnataka Bk.Ltd</t>
  </si>
  <si>
    <t>ING Vysya Bank Ltd.</t>
  </si>
  <si>
    <t>Catholic Syrian Bank</t>
  </si>
  <si>
    <t>Dhanalakshmi Bk.</t>
  </si>
  <si>
    <t>Federal Bank Ltd..</t>
  </si>
  <si>
    <t>Karur Vysya Bank</t>
  </si>
  <si>
    <t>Lakshmi Vilas Bk.</t>
  </si>
  <si>
    <t>Ratnakar Bank</t>
  </si>
  <si>
    <t>South Indian Bk.</t>
  </si>
  <si>
    <t>Tamilnadu Merc. Bk.</t>
  </si>
  <si>
    <t>HDFC  Bank</t>
  </si>
  <si>
    <t>ICICI Bank</t>
  </si>
  <si>
    <t>IDBI Bank</t>
  </si>
  <si>
    <t>AXIS Bank</t>
  </si>
  <si>
    <t>Cauvery Kalpatharu Gr. Bk.</t>
  </si>
  <si>
    <t>Chiko Gr.Bk.</t>
  </si>
  <si>
    <t>Krishna Gr.Bk.</t>
  </si>
  <si>
    <t>Karnataka Vikas Gr Bk</t>
  </si>
  <si>
    <t>Pragathi Gr Bk</t>
  </si>
  <si>
    <t>Visveswaraiah.Gr.Bk</t>
  </si>
  <si>
    <t>KSCARD Bk.LTD.</t>
  </si>
  <si>
    <t>K.S.Coop.Apex Bk.</t>
  </si>
  <si>
    <t>KSFC</t>
  </si>
  <si>
    <t>GRAND TOTAL</t>
  </si>
  <si>
    <t>SLBC KARNATAKA  :BANKWISE TARGETS FOR 2011-12</t>
  </si>
  <si>
    <t>Rs.in lakhs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</si>
</sst>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2"/>
      <color indexed="17"/>
      <name val="Times New Roman"/>
      <family val="1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" fontId="0" fillId="0" borderId="1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 quotePrefix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7">
      <selection activeCell="J13" sqref="J13"/>
    </sheetView>
  </sheetViews>
  <sheetFormatPr defaultColWidth="9.140625" defaultRowHeight="12.75"/>
  <cols>
    <col min="1" max="1" width="6.421875" style="1" customWidth="1"/>
    <col min="2" max="2" width="27.421875" style="1" customWidth="1"/>
    <col min="3" max="4" width="11.57421875" style="1" bestFit="1" customWidth="1"/>
    <col min="5" max="5" width="11.57421875" style="1" customWidth="1"/>
    <col min="6" max="6" width="17.421875" style="1" customWidth="1"/>
    <col min="7" max="7" width="18.421875" style="1" customWidth="1"/>
    <col min="8" max="8" width="17.28125" style="1" customWidth="1"/>
    <col min="9" max="16384" width="9.140625" style="1" customWidth="1"/>
  </cols>
  <sheetData>
    <row r="1" spans="1:8" ht="12.75">
      <c r="A1" s="14" t="s">
        <v>56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57</v>
      </c>
      <c r="B2" s="14"/>
      <c r="C2" s="14"/>
      <c r="D2" s="14"/>
      <c r="E2" s="14"/>
      <c r="F2" s="14"/>
      <c r="G2" s="14"/>
      <c r="H2" s="14"/>
    </row>
    <row r="3" spans="1:9" ht="15.75">
      <c r="A3" s="15" t="s">
        <v>0</v>
      </c>
      <c r="B3" s="16" t="s">
        <v>1</v>
      </c>
      <c r="C3" s="19" t="s">
        <v>2</v>
      </c>
      <c r="D3" s="21"/>
      <c r="E3" s="20"/>
      <c r="F3" s="16" t="s">
        <v>3</v>
      </c>
      <c r="G3" s="16" t="s">
        <v>4</v>
      </c>
      <c r="H3" s="16" t="s">
        <v>5</v>
      </c>
      <c r="I3" s="5"/>
    </row>
    <row r="4" spans="1:9" ht="15.75">
      <c r="A4" s="15"/>
      <c r="B4" s="16"/>
      <c r="C4" s="17" t="s">
        <v>6</v>
      </c>
      <c r="D4" s="17" t="s">
        <v>7</v>
      </c>
      <c r="E4" s="22" t="s">
        <v>5</v>
      </c>
      <c r="F4" s="18"/>
      <c r="G4" s="16"/>
      <c r="H4" s="16"/>
      <c r="I4" s="5"/>
    </row>
    <row r="5" spans="1:9" ht="12.75" customHeight="1">
      <c r="A5" s="15"/>
      <c r="B5" s="16"/>
      <c r="C5" s="16" t="s">
        <v>8</v>
      </c>
      <c r="D5" s="16" t="s">
        <v>8</v>
      </c>
      <c r="E5" s="23"/>
      <c r="F5" s="16" t="s">
        <v>8</v>
      </c>
      <c r="G5" s="16" t="s">
        <v>8</v>
      </c>
      <c r="H5" s="16" t="s">
        <v>8</v>
      </c>
      <c r="I5" s="5"/>
    </row>
    <row r="6" spans="1:9" ht="15.75" customHeight="1">
      <c r="A6" s="15"/>
      <c r="B6" s="16"/>
      <c r="C6" s="16"/>
      <c r="D6" s="16"/>
      <c r="E6" s="24"/>
      <c r="F6" s="16"/>
      <c r="G6" s="16"/>
      <c r="H6" s="16"/>
      <c r="I6" s="5"/>
    </row>
    <row r="7" spans="1:9" ht="15.75">
      <c r="A7" s="6">
        <v>1</v>
      </c>
      <c r="B7" s="7" t="s">
        <v>9</v>
      </c>
      <c r="C7" s="2">
        <v>202426</v>
      </c>
      <c r="D7" s="2">
        <v>143849</v>
      </c>
      <c r="E7" s="2">
        <f>C7+D7</f>
        <v>346275</v>
      </c>
      <c r="F7" s="2">
        <v>30547</v>
      </c>
      <c r="G7" s="2">
        <v>95500</v>
      </c>
      <c r="H7" s="2">
        <f>E7+F7+G7</f>
        <v>472322</v>
      </c>
      <c r="I7" s="5"/>
    </row>
    <row r="8" spans="1:9" ht="15.75">
      <c r="A8" s="6">
        <v>2</v>
      </c>
      <c r="B8" s="7" t="s">
        <v>10</v>
      </c>
      <c r="C8" s="2">
        <v>98915</v>
      </c>
      <c r="D8" s="2">
        <v>70290</v>
      </c>
      <c r="E8" s="2">
        <f aca="true" t="shared" si="0" ref="E8:E52">C8+D8</f>
        <v>169205</v>
      </c>
      <c r="F8" s="2">
        <v>25729</v>
      </c>
      <c r="G8" s="2">
        <v>63850</v>
      </c>
      <c r="H8" s="2">
        <f aca="true" t="shared" si="1" ref="H8:H52">E8+F8+G8</f>
        <v>258784</v>
      </c>
      <c r="I8" s="5"/>
    </row>
    <row r="9" spans="1:9" ht="15.75">
      <c r="A9" s="6">
        <v>3</v>
      </c>
      <c r="B9" s="7" t="s">
        <v>11</v>
      </c>
      <c r="C9" s="2">
        <v>212202</v>
      </c>
      <c r="D9" s="2">
        <v>150796</v>
      </c>
      <c r="E9" s="2">
        <f t="shared" si="0"/>
        <v>362998</v>
      </c>
      <c r="F9" s="2">
        <v>36431</v>
      </c>
      <c r="G9" s="2">
        <v>130666</v>
      </c>
      <c r="H9" s="2">
        <f t="shared" si="1"/>
        <v>530095</v>
      </c>
      <c r="I9" s="5"/>
    </row>
    <row r="10" spans="1:9" ht="15.75">
      <c r="A10" s="6">
        <v>4</v>
      </c>
      <c r="B10" s="7" t="s">
        <v>12</v>
      </c>
      <c r="C10" s="2">
        <v>41980</v>
      </c>
      <c r="D10" s="2">
        <v>29832</v>
      </c>
      <c r="E10" s="2">
        <f t="shared" si="0"/>
        <v>71812</v>
      </c>
      <c r="F10" s="2">
        <v>12296</v>
      </c>
      <c r="G10" s="2">
        <v>35325</v>
      </c>
      <c r="H10" s="2">
        <f t="shared" si="1"/>
        <v>119433</v>
      </c>
      <c r="I10" s="5"/>
    </row>
    <row r="11" spans="1:9" ht="15.75">
      <c r="A11" s="6">
        <v>5</v>
      </c>
      <c r="B11" s="7" t="s">
        <v>13</v>
      </c>
      <c r="C11" s="2">
        <v>119615</v>
      </c>
      <c r="D11" s="2">
        <v>85001</v>
      </c>
      <c r="E11" s="2">
        <f t="shared" si="0"/>
        <v>204616</v>
      </c>
      <c r="F11" s="2">
        <v>31838</v>
      </c>
      <c r="G11" s="2">
        <v>128272</v>
      </c>
      <c r="H11" s="2">
        <f t="shared" si="1"/>
        <v>364726</v>
      </c>
      <c r="I11" s="5"/>
    </row>
    <row r="12" spans="1:9" ht="15.75">
      <c r="A12" s="6">
        <v>6</v>
      </c>
      <c r="B12" s="7" t="s">
        <v>14</v>
      </c>
      <c r="C12" s="2">
        <v>193799</v>
      </c>
      <c r="D12" s="2">
        <v>137719</v>
      </c>
      <c r="E12" s="2">
        <f t="shared" si="0"/>
        <v>331518</v>
      </c>
      <c r="F12" s="2">
        <v>50143</v>
      </c>
      <c r="G12" s="2">
        <v>57273</v>
      </c>
      <c r="H12" s="2">
        <f t="shared" si="1"/>
        <v>438934</v>
      </c>
      <c r="I12" s="5"/>
    </row>
    <row r="13" spans="1:9" ht="15.75">
      <c r="A13" s="6">
        <v>7</v>
      </c>
      <c r="B13" s="7" t="s">
        <v>15</v>
      </c>
      <c r="C13" s="2">
        <v>177697</v>
      </c>
      <c r="D13" s="2">
        <v>126276</v>
      </c>
      <c r="E13" s="2">
        <f t="shared" si="0"/>
        <v>303973</v>
      </c>
      <c r="F13" s="2">
        <v>11785</v>
      </c>
      <c r="G13" s="2">
        <v>63962</v>
      </c>
      <c r="H13" s="2">
        <f t="shared" si="1"/>
        <v>379720</v>
      </c>
      <c r="I13" s="5"/>
    </row>
    <row r="14" spans="1:9" ht="15.75">
      <c r="A14" s="6">
        <v>8</v>
      </c>
      <c r="B14" s="8" t="s">
        <v>16</v>
      </c>
      <c r="C14" s="2">
        <v>1725</v>
      </c>
      <c r="D14" s="2">
        <v>1226</v>
      </c>
      <c r="E14" s="2">
        <f t="shared" si="0"/>
        <v>2951</v>
      </c>
      <c r="F14" s="2">
        <v>1139</v>
      </c>
      <c r="G14" s="2">
        <v>2796</v>
      </c>
      <c r="H14" s="2">
        <f t="shared" si="1"/>
        <v>6886</v>
      </c>
      <c r="I14" s="5"/>
    </row>
    <row r="15" spans="1:9" ht="15.75">
      <c r="A15" s="6">
        <v>9</v>
      </c>
      <c r="B15" s="8" t="s">
        <v>17</v>
      </c>
      <c r="C15" s="2">
        <v>10926</v>
      </c>
      <c r="D15" s="2">
        <v>7765</v>
      </c>
      <c r="E15" s="2">
        <f t="shared" si="0"/>
        <v>18691</v>
      </c>
      <c r="F15" s="2">
        <v>4112</v>
      </c>
      <c r="G15" s="2">
        <v>6738</v>
      </c>
      <c r="H15" s="2">
        <f t="shared" si="1"/>
        <v>29541</v>
      </c>
      <c r="I15" s="5"/>
    </row>
    <row r="16" spans="1:9" ht="15.75">
      <c r="A16" s="6">
        <v>10</v>
      </c>
      <c r="B16" s="8" t="s">
        <v>18</v>
      </c>
      <c r="C16" s="2">
        <v>5175</v>
      </c>
      <c r="D16" s="2">
        <v>3678</v>
      </c>
      <c r="E16" s="2">
        <f t="shared" si="0"/>
        <v>8853</v>
      </c>
      <c r="F16" s="2">
        <v>3073</v>
      </c>
      <c r="G16" s="2">
        <v>8655</v>
      </c>
      <c r="H16" s="2">
        <f t="shared" si="1"/>
        <v>20581</v>
      </c>
      <c r="I16" s="5"/>
    </row>
    <row r="17" spans="1:9" ht="15.75">
      <c r="A17" s="6">
        <v>11</v>
      </c>
      <c r="B17" s="9" t="s">
        <v>19</v>
      </c>
      <c r="C17" s="2">
        <v>16102</v>
      </c>
      <c r="D17" s="2">
        <v>11443</v>
      </c>
      <c r="E17" s="2">
        <f t="shared" si="0"/>
        <v>27545</v>
      </c>
      <c r="F17" s="2">
        <v>39011</v>
      </c>
      <c r="G17" s="2">
        <v>67515</v>
      </c>
      <c r="H17" s="2">
        <f t="shared" si="1"/>
        <v>134071</v>
      </c>
      <c r="I17" s="5"/>
    </row>
    <row r="18" spans="1:9" ht="15.75">
      <c r="A18" s="6">
        <v>12</v>
      </c>
      <c r="B18" s="9" t="s">
        <v>20</v>
      </c>
      <c r="C18" s="2">
        <v>8627</v>
      </c>
      <c r="D18" s="2">
        <v>6130</v>
      </c>
      <c r="E18" s="2">
        <f t="shared" si="0"/>
        <v>14757</v>
      </c>
      <c r="F18" s="2">
        <v>4203</v>
      </c>
      <c r="G18" s="2">
        <v>15547</v>
      </c>
      <c r="H18" s="2">
        <f t="shared" si="1"/>
        <v>34507</v>
      </c>
      <c r="I18" s="5"/>
    </row>
    <row r="19" spans="1:9" ht="15.75">
      <c r="A19" s="6">
        <v>13</v>
      </c>
      <c r="B19" s="8" t="s">
        <v>21</v>
      </c>
      <c r="C19" s="2">
        <v>17826</v>
      </c>
      <c r="D19" s="2">
        <v>12669</v>
      </c>
      <c r="E19" s="2">
        <f t="shared" si="0"/>
        <v>30495</v>
      </c>
      <c r="F19" s="2">
        <v>808</v>
      </c>
      <c r="G19" s="2">
        <v>4604</v>
      </c>
      <c r="H19" s="2">
        <f t="shared" si="1"/>
        <v>35907</v>
      </c>
      <c r="I19" s="5"/>
    </row>
    <row r="20" spans="1:9" ht="15.75">
      <c r="A20" s="6">
        <v>14</v>
      </c>
      <c r="B20" s="9" t="s">
        <v>22</v>
      </c>
      <c r="C20" s="2">
        <v>2299</v>
      </c>
      <c r="D20" s="2">
        <v>1634</v>
      </c>
      <c r="E20" s="2">
        <f t="shared" si="0"/>
        <v>3933</v>
      </c>
      <c r="F20" s="2">
        <v>569</v>
      </c>
      <c r="G20" s="2">
        <v>1123</v>
      </c>
      <c r="H20" s="2">
        <f t="shared" si="1"/>
        <v>5625</v>
      </c>
      <c r="I20" s="5"/>
    </row>
    <row r="21" spans="1:9" ht="15.75">
      <c r="A21" s="6">
        <v>15</v>
      </c>
      <c r="B21" s="9" t="s">
        <v>23</v>
      </c>
      <c r="C21" s="2">
        <v>12076</v>
      </c>
      <c r="D21" s="2">
        <v>8582</v>
      </c>
      <c r="E21" s="2">
        <f t="shared" si="0"/>
        <v>20658</v>
      </c>
      <c r="F21" s="2">
        <v>1020</v>
      </c>
      <c r="G21" s="2">
        <v>8984</v>
      </c>
      <c r="H21" s="2">
        <f t="shared" si="1"/>
        <v>30662</v>
      </c>
      <c r="I21" s="5"/>
    </row>
    <row r="22" spans="1:9" ht="15.75">
      <c r="A22" s="6">
        <v>16</v>
      </c>
      <c r="B22" s="9" t="s">
        <v>24</v>
      </c>
      <c r="C22" s="2">
        <v>18403</v>
      </c>
      <c r="D22" s="2">
        <v>13077</v>
      </c>
      <c r="E22" s="2">
        <f t="shared" si="0"/>
        <v>31480</v>
      </c>
      <c r="F22" s="2">
        <v>1139</v>
      </c>
      <c r="G22" s="2">
        <v>5615</v>
      </c>
      <c r="H22" s="2">
        <f t="shared" si="1"/>
        <v>38234</v>
      </c>
      <c r="I22" s="5"/>
    </row>
    <row r="23" spans="1:9" ht="15.75">
      <c r="A23" s="6">
        <v>17</v>
      </c>
      <c r="B23" s="9" t="s">
        <v>25</v>
      </c>
      <c r="C23" s="2">
        <v>1725</v>
      </c>
      <c r="D23" s="2">
        <v>1226</v>
      </c>
      <c r="E23" s="2">
        <f t="shared" si="0"/>
        <v>2951</v>
      </c>
      <c r="F23" s="2">
        <v>547</v>
      </c>
      <c r="G23" s="2">
        <v>2358</v>
      </c>
      <c r="H23" s="2">
        <f t="shared" si="1"/>
        <v>5856</v>
      </c>
      <c r="I23" s="5"/>
    </row>
    <row r="24" spans="1:9" ht="15.75">
      <c r="A24" s="6">
        <v>18</v>
      </c>
      <c r="B24" s="9" t="s">
        <v>26</v>
      </c>
      <c r="C24" s="2">
        <v>6326</v>
      </c>
      <c r="D24" s="2">
        <v>4495</v>
      </c>
      <c r="E24" s="2">
        <f t="shared" si="0"/>
        <v>10821</v>
      </c>
      <c r="F24" s="2">
        <v>1139</v>
      </c>
      <c r="G24" s="2">
        <v>5615</v>
      </c>
      <c r="H24" s="2">
        <f t="shared" si="1"/>
        <v>17575</v>
      </c>
      <c r="I24" s="5"/>
    </row>
    <row r="25" spans="1:9" ht="15.75">
      <c r="A25" s="6">
        <v>19</v>
      </c>
      <c r="B25" s="9" t="s">
        <v>27</v>
      </c>
      <c r="C25" s="2">
        <v>575</v>
      </c>
      <c r="D25" s="2">
        <v>408</v>
      </c>
      <c r="E25" s="2">
        <f t="shared" si="0"/>
        <v>983</v>
      </c>
      <c r="F25" s="2">
        <v>228</v>
      </c>
      <c r="G25" s="2">
        <v>562</v>
      </c>
      <c r="H25" s="2">
        <f t="shared" si="1"/>
        <v>1773</v>
      </c>
      <c r="I25" s="5"/>
    </row>
    <row r="26" spans="1:9" ht="15.75">
      <c r="A26" s="6">
        <v>20</v>
      </c>
      <c r="B26" s="8" t="s">
        <v>28</v>
      </c>
      <c r="C26" s="2">
        <v>575</v>
      </c>
      <c r="D26" s="2">
        <v>408</v>
      </c>
      <c r="E26" s="2">
        <f t="shared" si="0"/>
        <v>983</v>
      </c>
      <c r="F26" s="2">
        <v>0</v>
      </c>
      <c r="G26" s="2">
        <v>0</v>
      </c>
      <c r="H26" s="2">
        <f t="shared" si="1"/>
        <v>983</v>
      </c>
      <c r="I26" s="5"/>
    </row>
    <row r="27" spans="1:9" ht="15.75">
      <c r="A27" s="6">
        <v>21</v>
      </c>
      <c r="B27" s="9" t="s">
        <v>29</v>
      </c>
      <c r="C27" s="2">
        <v>3451</v>
      </c>
      <c r="D27" s="2">
        <v>2451</v>
      </c>
      <c r="E27" s="2">
        <f t="shared" si="0"/>
        <v>5902</v>
      </c>
      <c r="F27" s="2">
        <v>1139</v>
      </c>
      <c r="G27" s="2">
        <v>1123</v>
      </c>
      <c r="H27" s="2">
        <f t="shared" si="1"/>
        <v>8164</v>
      </c>
      <c r="I27" s="5"/>
    </row>
    <row r="28" spans="1:9" ht="15.75">
      <c r="A28" s="6">
        <v>22</v>
      </c>
      <c r="B28" s="9" t="s">
        <v>30</v>
      </c>
      <c r="C28" s="2">
        <v>32776</v>
      </c>
      <c r="D28" s="2">
        <v>23294</v>
      </c>
      <c r="E28" s="2">
        <f t="shared" si="0"/>
        <v>56070</v>
      </c>
      <c r="F28" s="2">
        <v>2277</v>
      </c>
      <c r="G28" s="2">
        <v>11230</v>
      </c>
      <c r="H28" s="2">
        <f t="shared" si="1"/>
        <v>69577</v>
      </c>
      <c r="I28" s="5"/>
    </row>
    <row r="29" spans="1:9" ht="15.75">
      <c r="A29" s="6">
        <v>23</v>
      </c>
      <c r="B29" s="9" t="s">
        <v>31</v>
      </c>
      <c r="C29" s="2">
        <v>195</v>
      </c>
      <c r="D29" s="2">
        <v>170</v>
      </c>
      <c r="E29" s="2">
        <f t="shared" si="0"/>
        <v>365</v>
      </c>
      <c r="F29" s="2">
        <v>320</v>
      </c>
      <c r="G29" s="2">
        <v>1195</v>
      </c>
      <c r="H29" s="2">
        <f t="shared" si="1"/>
        <v>1880</v>
      </c>
      <c r="I29" s="5"/>
    </row>
    <row r="30" spans="1:9" ht="15.75">
      <c r="A30" s="6">
        <v>24</v>
      </c>
      <c r="B30" s="9" t="s">
        <v>32</v>
      </c>
      <c r="C30" s="2">
        <v>97187</v>
      </c>
      <c r="D30" s="2">
        <v>69064</v>
      </c>
      <c r="E30" s="2">
        <f t="shared" si="0"/>
        <v>166251</v>
      </c>
      <c r="F30" s="2">
        <v>7054</v>
      </c>
      <c r="G30" s="2">
        <v>38859</v>
      </c>
      <c r="H30" s="2">
        <f t="shared" si="1"/>
        <v>212164</v>
      </c>
      <c r="I30" s="5"/>
    </row>
    <row r="31" spans="1:9" ht="15.75">
      <c r="A31" s="6">
        <v>25</v>
      </c>
      <c r="B31" s="9" t="s">
        <v>33</v>
      </c>
      <c r="C31" s="2">
        <v>42555</v>
      </c>
      <c r="D31" s="2">
        <v>30240</v>
      </c>
      <c r="E31" s="2">
        <f t="shared" si="0"/>
        <v>72795</v>
      </c>
      <c r="F31" s="2">
        <v>6048</v>
      </c>
      <c r="G31" s="2">
        <v>11230</v>
      </c>
      <c r="H31" s="2">
        <f t="shared" si="1"/>
        <v>90073</v>
      </c>
      <c r="I31" s="5"/>
    </row>
    <row r="32" spans="1:9" ht="15.75">
      <c r="A32" s="6">
        <v>26</v>
      </c>
      <c r="B32" s="9" t="s">
        <v>34</v>
      </c>
      <c r="C32" s="2"/>
      <c r="D32" s="2"/>
      <c r="E32" s="2">
        <f t="shared" si="0"/>
        <v>0</v>
      </c>
      <c r="F32" s="2">
        <v>0</v>
      </c>
      <c r="G32" s="2">
        <v>1140</v>
      </c>
      <c r="H32" s="2">
        <f t="shared" si="1"/>
        <v>1140</v>
      </c>
      <c r="I32" s="5"/>
    </row>
    <row r="33" spans="1:9" ht="15.75">
      <c r="A33" s="6">
        <v>27</v>
      </c>
      <c r="B33" s="9" t="s">
        <v>35</v>
      </c>
      <c r="C33" s="2">
        <v>575</v>
      </c>
      <c r="D33" s="2">
        <v>408</v>
      </c>
      <c r="E33" s="2">
        <f t="shared" si="0"/>
        <v>983</v>
      </c>
      <c r="F33" s="2">
        <v>20</v>
      </c>
      <c r="G33" s="2">
        <v>168</v>
      </c>
      <c r="H33" s="2">
        <f t="shared" si="1"/>
        <v>1171</v>
      </c>
      <c r="I33" s="5"/>
    </row>
    <row r="34" spans="1:9" ht="15.75">
      <c r="A34" s="6">
        <v>28</v>
      </c>
      <c r="B34" s="9" t="s">
        <v>36</v>
      </c>
      <c r="C34" s="2">
        <v>9135</v>
      </c>
      <c r="D34" s="2">
        <v>6947</v>
      </c>
      <c r="E34" s="2">
        <f t="shared" si="0"/>
        <v>16082</v>
      </c>
      <c r="F34" s="2">
        <v>0</v>
      </c>
      <c r="G34" s="2">
        <v>2246</v>
      </c>
      <c r="H34" s="2">
        <f t="shared" si="1"/>
        <v>18328</v>
      </c>
      <c r="I34" s="5"/>
    </row>
    <row r="35" spans="1:9" ht="15.75">
      <c r="A35" s="6">
        <v>29</v>
      </c>
      <c r="B35" s="9" t="s">
        <v>37</v>
      </c>
      <c r="C35" s="2">
        <v>253</v>
      </c>
      <c r="D35" s="2">
        <v>7</v>
      </c>
      <c r="E35" s="2">
        <f t="shared" si="0"/>
        <v>260</v>
      </c>
      <c r="F35" s="2">
        <v>1829</v>
      </c>
      <c r="G35" s="2">
        <v>1205</v>
      </c>
      <c r="H35" s="2">
        <f t="shared" si="1"/>
        <v>3294</v>
      </c>
      <c r="I35" s="5"/>
    </row>
    <row r="36" spans="1:9" ht="15.75">
      <c r="A36" s="6">
        <v>30</v>
      </c>
      <c r="B36" s="8" t="s">
        <v>38</v>
      </c>
      <c r="C36" s="2">
        <v>3051</v>
      </c>
      <c r="D36" s="2">
        <v>2453</v>
      </c>
      <c r="E36" s="2">
        <f t="shared" si="0"/>
        <v>5504</v>
      </c>
      <c r="F36" s="2">
        <v>0</v>
      </c>
      <c r="G36" s="2">
        <v>0</v>
      </c>
      <c r="H36" s="2">
        <f t="shared" si="1"/>
        <v>5504</v>
      </c>
      <c r="I36" s="5"/>
    </row>
    <row r="37" spans="1:9" ht="15.75">
      <c r="A37" s="6">
        <v>31</v>
      </c>
      <c r="B37" s="8" t="s">
        <v>39</v>
      </c>
      <c r="C37" s="2">
        <v>4001</v>
      </c>
      <c r="D37" s="2">
        <v>3270</v>
      </c>
      <c r="E37" s="2">
        <f t="shared" si="0"/>
        <v>7271</v>
      </c>
      <c r="F37" s="2">
        <v>0</v>
      </c>
      <c r="G37" s="2">
        <v>0</v>
      </c>
      <c r="H37" s="2">
        <f t="shared" si="1"/>
        <v>7271</v>
      </c>
      <c r="I37" s="5"/>
    </row>
    <row r="38" spans="1:9" ht="15.75">
      <c r="A38" s="6">
        <v>32</v>
      </c>
      <c r="B38" s="9" t="s">
        <v>40</v>
      </c>
      <c r="C38" s="2">
        <v>4101</v>
      </c>
      <c r="D38" s="2">
        <v>3270</v>
      </c>
      <c r="E38" s="2">
        <f t="shared" si="0"/>
        <v>7371</v>
      </c>
      <c r="F38" s="2">
        <v>217</v>
      </c>
      <c r="G38" s="2">
        <v>2246</v>
      </c>
      <c r="H38" s="2">
        <f t="shared" si="1"/>
        <v>9834</v>
      </c>
      <c r="I38" s="5"/>
    </row>
    <row r="39" spans="1:9" ht="15.75">
      <c r="A39" s="6">
        <v>33</v>
      </c>
      <c r="B39" s="8" t="s">
        <v>41</v>
      </c>
      <c r="C39" s="2">
        <v>27</v>
      </c>
      <c r="D39" s="2">
        <v>175</v>
      </c>
      <c r="E39" s="2">
        <f t="shared" si="0"/>
        <v>202</v>
      </c>
      <c r="F39" s="2">
        <v>0</v>
      </c>
      <c r="G39" s="2">
        <v>562</v>
      </c>
      <c r="H39" s="2">
        <f t="shared" si="1"/>
        <v>764</v>
      </c>
      <c r="I39" s="5"/>
    </row>
    <row r="40" spans="1:9" ht="15.75">
      <c r="A40" s="6">
        <v>34</v>
      </c>
      <c r="B40" s="9" t="s">
        <v>42</v>
      </c>
      <c r="C40" s="2"/>
      <c r="D40" s="2"/>
      <c r="E40" s="2">
        <f t="shared" si="0"/>
        <v>0</v>
      </c>
      <c r="F40" s="2">
        <v>535</v>
      </c>
      <c r="G40" s="2">
        <v>47092</v>
      </c>
      <c r="H40" s="2">
        <f t="shared" si="1"/>
        <v>47627</v>
      </c>
      <c r="I40" s="5"/>
    </row>
    <row r="41" spans="1:9" ht="15.75">
      <c r="A41" s="6">
        <v>35</v>
      </c>
      <c r="B41" s="9" t="s">
        <v>43</v>
      </c>
      <c r="C41" s="2"/>
      <c r="D41" s="2"/>
      <c r="E41" s="2">
        <f t="shared" si="0"/>
        <v>0</v>
      </c>
      <c r="F41" s="2">
        <v>1139</v>
      </c>
      <c r="G41" s="2">
        <v>28075</v>
      </c>
      <c r="H41" s="2">
        <f t="shared" si="1"/>
        <v>29214</v>
      </c>
      <c r="I41" s="5"/>
    </row>
    <row r="42" spans="1:9" ht="15.75">
      <c r="A42" s="6">
        <v>36</v>
      </c>
      <c r="B42" s="9" t="s">
        <v>44</v>
      </c>
      <c r="C42" s="2"/>
      <c r="D42" s="2"/>
      <c r="E42" s="2">
        <f t="shared" si="0"/>
        <v>0</v>
      </c>
      <c r="F42" s="2">
        <v>5693</v>
      </c>
      <c r="G42" s="2">
        <v>28075</v>
      </c>
      <c r="H42" s="2">
        <f t="shared" si="1"/>
        <v>33768</v>
      </c>
      <c r="I42" s="5"/>
    </row>
    <row r="43" spans="1:9" ht="15.75">
      <c r="A43" s="6">
        <v>37</v>
      </c>
      <c r="B43" s="9" t="s">
        <v>45</v>
      </c>
      <c r="C43" s="2"/>
      <c r="D43" s="2"/>
      <c r="E43" s="2">
        <f t="shared" si="0"/>
        <v>0</v>
      </c>
      <c r="F43" s="2">
        <v>5693</v>
      </c>
      <c r="G43" s="2">
        <v>28075</v>
      </c>
      <c r="H43" s="2">
        <f t="shared" si="1"/>
        <v>33768</v>
      </c>
      <c r="I43" s="5"/>
    </row>
    <row r="44" spans="1:9" ht="15.75">
      <c r="A44" s="6">
        <v>38</v>
      </c>
      <c r="B44" s="8" t="s">
        <v>46</v>
      </c>
      <c r="C44" s="2">
        <v>47337</v>
      </c>
      <c r="D44" s="2">
        <v>12158</v>
      </c>
      <c r="E44" s="2">
        <f t="shared" si="0"/>
        <v>59495</v>
      </c>
      <c r="F44" s="2">
        <v>9399</v>
      </c>
      <c r="G44" s="2">
        <v>20002</v>
      </c>
      <c r="H44" s="2">
        <f t="shared" si="1"/>
        <v>88896</v>
      </c>
      <c r="I44" s="5"/>
    </row>
    <row r="45" spans="1:9" ht="15.75">
      <c r="A45" s="6">
        <v>39</v>
      </c>
      <c r="B45" s="9" t="s">
        <v>47</v>
      </c>
      <c r="C45" s="2">
        <v>13416</v>
      </c>
      <c r="D45" s="2">
        <v>3445</v>
      </c>
      <c r="E45" s="2">
        <f t="shared" si="0"/>
        <v>16861</v>
      </c>
      <c r="F45" s="2">
        <v>237</v>
      </c>
      <c r="G45" s="2">
        <v>4076</v>
      </c>
      <c r="H45" s="2">
        <f t="shared" si="1"/>
        <v>21174</v>
      </c>
      <c r="I45" s="5"/>
    </row>
    <row r="46" spans="1:9" ht="15.75">
      <c r="A46" s="6">
        <v>40</v>
      </c>
      <c r="B46" s="9" t="s">
        <v>48</v>
      </c>
      <c r="C46" s="2">
        <v>25820</v>
      </c>
      <c r="D46" s="2">
        <v>6633</v>
      </c>
      <c r="E46" s="2">
        <f t="shared" si="0"/>
        <v>32453</v>
      </c>
      <c r="F46" s="2">
        <v>1309</v>
      </c>
      <c r="G46" s="2">
        <v>8864</v>
      </c>
      <c r="H46" s="2">
        <f t="shared" si="1"/>
        <v>42626</v>
      </c>
      <c r="I46" s="5"/>
    </row>
    <row r="47" spans="1:9" ht="15.75">
      <c r="A47" s="6">
        <v>41</v>
      </c>
      <c r="B47" s="9" t="s">
        <v>49</v>
      </c>
      <c r="C47" s="2">
        <v>96954</v>
      </c>
      <c r="D47" s="2">
        <v>24903</v>
      </c>
      <c r="E47" s="2">
        <f t="shared" si="0"/>
        <v>121857</v>
      </c>
      <c r="F47" s="2">
        <v>3539</v>
      </c>
      <c r="G47" s="2">
        <v>34628</v>
      </c>
      <c r="H47" s="2">
        <f t="shared" si="1"/>
        <v>160024</v>
      </c>
      <c r="I47" s="5"/>
    </row>
    <row r="48" spans="1:9" ht="15.75">
      <c r="A48" s="6">
        <v>42</v>
      </c>
      <c r="B48" s="9" t="s">
        <v>50</v>
      </c>
      <c r="C48" s="2">
        <v>85561</v>
      </c>
      <c r="D48" s="2">
        <v>21976</v>
      </c>
      <c r="E48" s="2">
        <f t="shared" si="0"/>
        <v>107537</v>
      </c>
      <c r="F48" s="2">
        <v>6562</v>
      </c>
      <c r="G48" s="2">
        <v>31743</v>
      </c>
      <c r="H48" s="2">
        <f t="shared" si="1"/>
        <v>145842</v>
      </c>
      <c r="I48" s="5"/>
    </row>
    <row r="49" spans="1:9" ht="15.75">
      <c r="A49" s="6">
        <v>43</v>
      </c>
      <c r="B49" s="9" t="s">
        <v>51</v>
      </c>
      <c r="C49" s="2">
        <v>7341</v>
      </c>
      <c r="D49" s="2">
        <v>1886</v>
      </c>
      <c r="E49" s="2">
        <f t="shared" si="0"/>
        <v>9227</v>
      </c>
      <c r="F49" s="2">
        <v>221</v>
      </c>
      <c r="G49" s="2">
        <v>2008</v>
      </c>
      <c r="H49" s="2">
        <f t="shared" si="1"/>
        <v>11456</v>
      </c>
      <c r="I49" s="5"/>
    </row>
    <row r="50" spans="1:9" ht="15.75">
      <c r="A50" s="6">
        <v>44</v>
      </c>
      <c r="B50" s="9" t="s">
        <v>52</v>
      </c>
      <c r="C50" s="2"/>
      <c r="D50" s="2">
        <v>50082</v>
      </c>
      <c r="E50" s="2">
        <f t="shared" si="0"/>
        <v>50082</v>
      </c>
      <c r="F50" s="2">
        <v>60</v>
      </c>
      <c r="G50" s="2">
        <v>0</v>
      </c>
      <c r="H50" s="2">
        <f t="shared" si="1"/>
        <v>50142</v>
      </c>
      <c r="I50" s="5"/>
    </row>
    <row r="51" spans="1:9" ht="18.75">
      <c r="A51" s="6">
        <v>45</v>
      </c>
      <c r="B51" s="10" t="s">
        <v>53</v>
      </c>
      <c r="C51" s="2">
        <v>416070</v>
      </c>
      <c r="D51" s="2">
        <v>19828</v>
      </c>
      <c r="E51" s="2">
        <f t="shared" si="0"/>
        <v>435898</v>
      </c>
      <c r="F51" s="2">
        <v>13898</v>
      </c>
      <c r="G51" s="2">
        <v>88100</v>
      </c>
      <c r="H51" s="2">
        <f t="shared" si="1"/>
        <v>537896</v>
      </c>
      <c r="I51" s="5"/>
    </row>
    <row r="52" spans="1:9" ht="15.75">
      <c r="A52" s="6">
        <v>46</v>
      </c>
      <c r="B52" s="12" t="s">
        <v>54</v>
      </c>
      <c r="C52" s="2"/>
      <c r="D52" s="2"/>
      <c r="E52" s="2">
        <f t="shared" si="0"/>
        <v>0</v>
      </c>
      <c r="F52" s="2">
        <v>39500</v>
      </c>
      <c r="G52" s="2">
        <v>5390</v>
      </c>
      <c r="H52" s="2">
        <f t="shared" si="1"/>
        <v>44890</v>
      </c>
      <c r="I52" s="5"/>
    </row>
    <row r="53" spans="1:9" ht="15.75">
      <c r="A53" s="11"/>
      <c r="B53" s="12" t="s">
        <v>55</v>
      </c>
      <c r="C53" s="3">
        <f aca="true" t="shared" si="2" ref="C53:H53">SUM(C7:C52)</f>
        <v>2038800</v>
      </c>
      <c r="D53" s="3">
        <f t="shared" si="2"/>
        <v>1099164</v>
      </c>
      <c r="E53" s="3">
        <f t="shared" si="2"/>
        <v>3137964</v>
      </c>
      <c r="F53" s="3">
        <f t="shared" si="2"/>
        <v>362446</v>
      </c>
      <c r="G53" s="3">
        <f t="shared" si="2"/>
        <v>1102292</v>
      </c>
      <c r="H53" s="3">
        <f t="shared" si="2"/>
        <v>4602702</v>
      </c>
      <c r="I53" s="5"/>
    </row>
    <row r="54" spans="1:9" ht="12.75">
      <c r="A54" s="13"/>
      <c r="B54" s="13"/>
      <c r="C54" s="4"/>
      <c r="D54" s="4"/>
      <c r="E54" s="4"/>
      <c r="F54" s="4"/>
      <c r="G54" s="4"/>
      <c r="H54" s="4"/>
      <c r="I54" s="5"/>
    </row>
    <row r="55" spans="1:9" ht="12.75">
      <c r="A55" s="13"/>
      <c r="B55" s="13"/>
      <c r="C55" s="4"/>
      <c r="D55" s="4"/>
      <c r="E55" s="4"/>
      <c r="F55" s="4"/>
      <c r="G55" s="4"/>
      <c r="H55" s="4"/>
      <c r="I55" s="5"/>
    </row>
  </sheetData>
  <mergeCells count="14">
    <mergeCell ref="H3:H4"/>
    <mergeCell ref="H5:H6"/>
    <mergeCell ref="G5:G6"/>
    <mergeCell ref="C3:E3"/>
    <mergeCell ref="E4:E6"/>
    <mergeCell ref="A1:H1"/>
    <mergeCell ref="A2:H2"/>
    <mergeCell ref="A3:A6"/>
    <mergeCell ref="B3:B6"/>
    <mergeCell ref="F3:F4"/>
    <mergeCell ref="F5:F6"/>
    <mergeCell ref="C5:C6"/>
    <mergeCell ref="D5:D6"/>
    <mergeCell ref="G3:G4"/>
  </mergeCells>
  <printOptions/>
  <pageMargins left="0.75" right="0.75" top="1" bottom="1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2011-09-22T09:34:53Z</cp:lastPrinted>
  <dcterms:created xsi:type="dcterms:W3CDTF">1996-10-14T23:33:28Z</dcterms:created>
  <dcterms:modified xsi:type="dcterms:W3CDTF">2011-09-22T09:38:18Z</dcterms:modified>
  <cp:category/>
  <cp:version/>
  <cp:contentType/>
  <cp:contentStatus/>
</cp:coreProperties>
</file>